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aak\Desktop\Jaak\Gulliver 2007-08\www.kand.pri.ee\gulliver.kand.pri.ee\"/>
    </mc:Choice>
  </mc:AlternateContent>
  <bookViews>
    <workbookView xWindow="0" yWindow="0" windowWidth="11325" windowHeight="7680" firstSheet="4" activeTab="4"/>
  </bookViews>
  <sheets>
    <sheet name="Tunglamäng_1.voor_21032017" sheetId="1" r:id="rId1"/>
    <sheet name="Tunglamäng_2.voor_04042017" sheetId="2" r:id="rId2"/>
    <sheet name="Tunglamäng_1.pf_26042017" sheetId="3" r:id="rId3"/>
    <sheet name="Tunglamäng_2.pf-27042017" sheetId="4" r:id="rId4"/>
    <sheet name="Tunglamäng_finaal_09052017" sheetId="5" r:id="rId5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" i="5" l="1"/>
  <c r="C3" i="5"/>
  <c r="C4" i="5"/>
  <c r="C5" i="5"/>
  <c r="C6" i="5"/>
  <c r="C7" i="4" l="1"/>
  <c r="C5" i="4"/>
  <c r="C4" i="4"/>
  <c r="C3" i="4"/>
  <c r="C6" i="4"/>
  <c r="C7" i="3"/>
  <c r="C5" i="3"/>
  <c r="C3" i="3"/>
  <c r="C6" i="3"/>
  <c r="C4" i="3"/>
  <c r="D9" i="2" l="1"/>
  <c r="U9" i="2" s="1"/>
  <c r="D13" i="2" l="1"/>
  <c r="D8" i="2"/>
  <c r="U8" i="2" s="1"/>
  <c r="D12" i="2"/>
  <c r="U12" i="2" s="1"/>
  <c r="D10" i="2"/>
  <c r="U10" i="2" s="1"/>
  <c r="D5" i="2"/>
  <c r="U5" i="2" s="1"/>
  <c r="D11" i="2"/>
  <c r="U11" i="2" s="1"/>
  <c r="D6" i="2"/>
  <c r="U6" i="2" s="1"/>
  <c r="D4" i="2"/>
  <c r="U4" i="2" s="1"/>
  <c r="D3" i="2"/>
  <c r="U3" i="2" s="1"/>
  <c r="D7" i="2"/>
  <c r="U7" i="2" s="1"/>
  <c r="D13" i="1" l="1"/>
  <c r="D6" i="1"/>
  <c r="D12" i="1"/>
  <c r="D7" i="1"/>
  <c r="D3" i="1"/>
  <c r="D4" i="1"/>
  <c r="D5" i="1"/>
  <c r="D10" i="1"/>
  <c r="D8" i="1"/>
  <c r="D11" i="1"/>
  <c r="D9" i="1"/>
</calcChain>
</file>

<file path=xl/sharedStrings.xml><?xml version="1.0" encoding="utf-8"?>
<sst xmlns="http://schemas.openxmlformats.org/spreadsheetml/2006/main" count="87" uniqueCount="37">
  <si>
    <t>Koht</t>
  </si>
  <si>
    <t>Nr</t>
  </si>
  <si>
    <t>Võistkond</t>
  </si>
  <si>
    <t>Sum</t>
  </si>
  <si>
    <t>Vabakool 4</t>
  </si>
  <si>
    <t>Lõpe</t>
  </si>
  <si>
    <t>Tõstamaa</t>
  </si>
  <si>
    <t>max</t>
  </si>
  <si>
    <t>TUNGLAMÄNG. 1. voor, 21. märts 2017, Endla sammassaal. Mängujuht: Jaak Känd (Gulliver)</t>
  </si>
  <si>
    <t>LU</t>
  </si>
  <si>
    <t>Raeküla</t>
  </si>
  <si>
    <t>Vabakool 2</t>
  </si>
  <si>
    <t>Ülejõe 4a</t>
  </si>
  <si>
    <t>Audru 3a</t>
  </si>
  <si>
    <t>Audru Leelo</t>
  </si>
  <si>
    <t>Rääma</t>
  </si>
  <si>
    <t>Audru Tungal</t>
  </si>
  <si>
    <t>TUNGLAMÄNG. 2. voor, 4. aprill 2017, Endla sammassaal. Mängujuht: Jaak Känd (Gulliver)</t>
  </si>
  <si>
    <t>1.voor</t>
  </si>
  <si>
    <t>Kokku</t>
  </si>
  <si>
    <t>1.PF</t>
  </si>
  <si>
    <t>2.PF</t>
  </si>
  <si>
    <t>9.koht</t>
  </si>
  <si>
    <t>10.koht</t>
  </si>
  <si>
    <t>SUM</t>
  </si>
  <si>
    <t>Kodu</t>
  </si>
  <si>
    <t>Loov</t>
  </si>
  <si>
    <t>RS</t>
  </si>
  <si>
    <t>max. punktid</t>
  </si>
  <si>
    <t>TUNGLAmängu 1. poolfinaal. 26. aprillil 2017. Pärnu Keskraamatukogu suur saal</t>
  </si>
  <si>
    <t>Audru LEELO</t>
  </si>
  <si>
    <t>TUNGLAmängu 2. poolfinaal. 27. aprillil 2017. Pärnu Keskraamatukogu suur saal</t>
  </si>
  <si>
    <t>Audru TUNGAL</t>
  </si>
  <si>
    <t>L1+</t>
  </si>
  <si>
    <t>L1-</t>
  </si>
  <si>
    <t>finaali</t>
  </si>
  <si>
    <t>TUNGLAmängu finaal. 9. mail 2017. Pärnu Keskraamatukogu suur saal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</si>
</sst>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186"/>
      <scheme val="minor"/>
    </font>
    <font>
      <b/>
      <sz val="10"/>
      <name val="Arial"/>
      <family val="2"/>
    </font>
    <font>
      <b/>
      <sz val="10"/>
      <color theme="1"/>
      <name val="Arial"/>
      <family val="2"/>
      <charset val="186"/>
    </font>
    <font>
      <sz val="10"/>
      <name val="Arial"/>
      <family val="2"/>
      <charset val="186"/>
    </font>
    <font>
      <b/>
      <sz val="10"/>
      <name val="Arial"/>
      <family val="2"/>
      <charset val="186"/>
    </font>
    <font>
      <sz val="10"/>
      <color theme="1"/>
      <name val="Arial"/>
      <family val="2"/>
      <charset val="186"/>
    </font>
    <font>
      <i/>
      <sz val="10"/>
      <color theme="1"/>
      <name val="Arial"/>
      <family val="2"/>
      <charset val="186"/>
    </font>
    <font>
      <sz val="10"/>
      <name val="Arial"/>
      <family val="2"/>
    </font>
    <font>
      <b/>
      <i/>
      <sz val="10"/>
      <color theme="1"/>
      <name val="Arial"/>
      <family val="2"/>
      <charset val="186"/>
    </font>
  </fonts>
  <fills count="2">
    <fill>
      <patternFill patternType="none"/>
    </fill>
    <fill>
      <patternFill patternType="gray125"/>
    </fill>
  </fills>
  <borders count="4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7">
    <xf numFmtId="0" fontId="0" fillId="0" borderId="0" xfId="0"/>
    <xf numFmtId="0" fontId="2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1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4" fillId="0" borderId="18" xfId="0" applyFont="1" applyBorder="1" applyAlignment="1">
      <alignment vertical="center"/>
    </xf>
    <xf numFmtId="0" fontId="1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25" xfId="0" applyFont="1" applyBorder="1" applyAlignment="1">
      <alignment vertical="center"/>
    </xf>
    <xf numFmtId="0" fontId="1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3" fillId="0" borderId="18" xfId="0" applyFont="1" applyBorder="1" applyAlignment="1">
      <alignment vertical="center"/>
    </xf>
    <xf numFmtId="0" fontId="5" fillId="0" borderId="28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right" vertical="center"/>
    </xf>
    <xf numFmtId="0" fontId="1" fillId="0" borderId="4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" fillId="0" borderId="3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35" xfId="0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0" fontId="2" fillId="0" borderId="38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3" fillId="0" borderId="10" xfId="0" applyFont="1" applyBorder="1" applyAlignment="1">
      <alignment vertical="center"/>
    </xf>
    <xf numFmtId="0" fontId="5" fillId="0" borderId="37" xfId="0" applyFont="1" applyFill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18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vertical="center"/>
    </xf>
    <xf numFmtId="0" fontId="4" fillId="0" borderId="18" xfId="0" applyFont="1" applyBorder="1" applyAlignment="1">
      <alignment horizontal="center" vertical="center"/>
    </xf>
    <xf numFmtId="0" fontId="4" fillId="0" borderId="35" xfId="0" applyFont="1" applyBorder="1" applyAlignment="1">
      <alignment vertical="center"/>
    </xf>
    <xf numFmtId="0" fontId="1" fillId="0" borderId="35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4" fillId="0" borderId="36" xfId="0" applyFont="1" applyBorder="1" applyAlignment="1">
      <alignment vertical="center"/>
    </xf>
    <xf numFmtId="0" fontId="1" fillId="0" borderId="39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36" xfId="0" applyFont="1" applyBorder="1" applyAlignment="1">
      <alignment vertical="center"/>
    </xf>
    <xf numFmtId="0" fontId="7" fillId="0" borderId="28" xfId="0" applyFont="1" applyBorder="1" applyAlignment="1">
      <alignment horizontal="center" vertical="center"/>
    </xf>
    <xf numFmtId="0" fontId="3" fillId="0" borderId="37" xfId="0" applyFont="1" applyBorder="1" applyAlignment="1">
      <alignment vertical="center"/>
    </xf>
    <xf numFmtId="0" fontId="1" fillId="0" borderId="40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6" xfId="0" applyBorder="1" applyAlignment="1">
      <alignment horizontal="right" vertical="center"/>
    </xf>
    <xf numFmtId="0" fontId="0" fillId="0" borderId="8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36" xfId="0" applyFont="1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0" fontId="0" fillId="0" borderId="0" xfId="0" applyBorder="1"/>
    <xf numFmtId="0" fontId="8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</cellXfs>
  <cellStyles count="1">
    <cellStyle name="Normaallaa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'i kujundu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3"/>
  <sheetViews>
    <sheetView workbookViewId="0">
      <selection activeCell="K20" sqref="K20"/>
    </sheetView>
  </sheetViews>
  <sheetFormatPr defaultRowHeight="15" x14ac:dyDescent="0.25"/>
  <cols>
    <col min="1" max="1" width="9.140625" style="40"/>
    <col min="2" max="2" width="7.7109375" style="47" customWidth="1"/>
    <col min="3" max="3" width="14.140625" customWidth="1"/>
    <col min="4" max="4" width="6.7109375" style="47" customWidth="1"/>
    <col min="5" max="19" width="5.7109375" style="47" customWidth="1"/>
    <col min="259" max="259" width="7.7109375" customWidth="1"/>
    <col min="260" max="260" width="16.28515625" customWidth="1"/>
    <col min="261" max="275" width="6.7109375" customWidth="1"/>
    <col min="515" max="515" width="7.7109375" customWidth="1"/>
    <col min="516" max="516" width="16.28515625" customWidth="1"/>
    <col min="517" max="531" width="6.7109375" customWidth="1"/>
    <col min="771" max="771" width="7.7109375" customWidth="1"/>
    <col min="772" max="772" width="16.28515625" customWidth="1"/>
    <col min="773" max="787" width="6.7109375" customWidth="1"/>
    <col min="1027" max="1027" width="7.7109375" customWidth="1"/>
    <col min="1028" max="1028" width="16.28515625" customWidth="1"/>
    <col min="1029" max="1043" width="6.7109375" customWidth="1"/>
    <col min="1283" max="1283" width="7.7109375" customWidth="1"/>
    <col min="1284" max="1284" width="16.28515625" customWidth="1"/>
    <col min="1285" max="1299" width="6.7109375" customWidth="1"/>
    <col min="1539" max="1539" width="7.7109375" customWidth="1"/>
    <col min="1540" max="1540" width="16.28515625" customWidth="1"/>
    <col min="1541" max="1555" width="6.7109375" customWidth="1"/>
    <col min="1795" max="1795" width="7.7109375" customWidth="1"/>
    <col min="1796" max="1796" width="16.28515625" customWidth="1"/>
    <col min="1797" max="1811" width="6.7109375" customWidth="1"/>
    <col min="2051" max="2051" width="7.7109375" customWidth="1"/>
    <col min="2052" max="2052" width="16.28515625" customWidth="1"/>
    <col min="2053" max="2067" width="6.7109375" customWidth="1"/>
    <col min="2307" max="2307" width="7.7109375" customWidth="1"/>
    <col min="2308" max="2308" width="16.28515625" customWidth="1"/>
    <col min="2309" max="2323" width="6.7109375" customWidth="1"/>
    <col min="2563" max="2563" width="7.7109375" customWidth="1"/>
    <col min="2564" max="2564" width="16.28515625" customWidth="1"/>
    <col min="2565" max="2579" width="6.7109375" customWidth="1"/>
    <col min="2819" max="2819" width="7.7109375" customWidth="1"/>
    <col min="2820" max="2820" width="16.28515625" customWidth="1"/>
    <col min="2821" max="2835" width="6.7109375" customWidth="1"/>
    <col min="3075" max="3075" width="7.7109375" customWidth="1"/>
    <col min="3076" max="3076" width="16.28515625" customWidth="1"/>
    <col min="3077" max="3091" width="6.7109375" customWidth="1"/>
    <col min="3331" max="3331" width="7.7109375" customWidth="1"/>
    <col min="3332" max="3332" width="16.28515625" customWidth="1"/>
    <col min="3333" max="3347" width="6.7109375" customWidth="1"/>
    <col min="3587" max="3587" width="7.7109375" customWidth="1"/>
    <col min="3588" max="3588" width="16.28515625" customWidth="1"/>
    <col min="3589" max="3603" width="6.7109375" customWidth="1"/>
    <col min="3843" max="3843" width="7.7109375" customWidth="1"/>
    <col min="3844" max="3844" width="16.28515625" customWidth="1"/>
    <col min="3845" max="3859" width="6.7109375" customWidth="1"/>
    <col min="4099" max="4099" width="7.7109375" customWidth="1"/>
    <col min="4100" max="4100" width="16.28515625" customWidth="1"/>
    <col min="4101" max="4115" width="6.7109375" customWidth="1"/>
    <col min="4355" max="4355" width="7.7109375" customWidth="1"/>
    <col min="4356" max="4356" width="16.28515625" customWidth="1"/>
    <col min="4357" max="4371" width="6.7109375" customWidth="1"/>
    <col min="4611" max="4611" width="7.7109375" customWidth="1"/>
    <col min="4612" max="4612" width="16.28515625" customWidth="1"/>
    <col min="4613" max="4627" width="6.7109375" customWidth="1"/>
    <col min="4867" max="4867" width="7.7109375" customWidth="1"/>
    <col min="4868" max="4868" width="16.28515625" customWidth="1"/>
    <col min="4869" max="4883" width="6.7109375" customWidth="1"/>
    <col min="5123" max="5123" width="7.7109375" customWidth="1"/>
    <col min="5124" max="5124" width="16.28515625" customWidth="1"/>
    <col min="5125" max="5139" width="6.7109375" customWidth="1"/>
    <col min="5379" max="5379" width="7.7109375" customWidth="1"/>
    <col min="5380" max="5380" width="16.28515625" customWidth="1"/>
    <col min="5381" max="5395" width="6.7109375" customWidth="1"/>
    <col min="5635" max="5635" width="7.7109375" customWidth="1"/>
    <col min="5636" max="5636" width="16.28515625" customWidth="1"/>
    <col min="5637" max="5651" width="6.7109375" customWidth="1"/>
    <col min="5891" max="5891" width="7.7109375" customWidth="1"/>
    <col min="5892" max="5892" width="16.28515625" customWidth="1"/>
    <col min="5893" max="5907" width="6.7109375" customWidth="1"/>
    <col min="6147" max="6147" width="7.7109375" customWidth="1"/>
    <col min="6148" max="6148" width="16.28515625" customWidth="1"/>
    <col min="6149" max="6163" width="6.7109375" customWidth="1"/>
    <col min="6403" max="6403" width="7.7109375" customWidth="1"/>
    <col min="6404" max="6404" width="16.28515625" customWidth="1"/>
    <col min="6405" max="6419" width="6.7109375" customWidth="1"/>
    <col min="6659" max="6659" width="7.7109375" customWidth="1"/>
    <col min="6660" max="6660" width="16.28515625" customWidth="1"/>
    <col min="6661" max="6675" width="6.7109375" customWidth="1"/>
    <col min="6915" max="6915" width="7.7109375" customWidth="1"/>
    <col min="6916" max="6916" width="16.28515625" customWidth="1"/>
    <col min="6917" max="6931" width="6.7109375" customWidth="1"/>
    <col min="7171" max="7171" width="7.7109375" customWidth="1"/>
    <col min="7172" max="7172" width="16.28515625" customWidth="1"/>
    <col min="7173" max="7187" width="6.7109375" customWidth="1"/>
    <col min="7427" max="7427" width="7.7109375" customWidth="1"/>
    <col min="7428" max="7428" width="16.28515625" customWidth="1"/>
    <col min="7429" max="7443" width="6.7109375" customWidth="1"/>
    <col min="7683" max="7683" width="7.7109375" customWidth="1"/>
    <col min="7684" max="7684" width="16.28515625" customWidth="1"/>
    <col min="7685" max="7699" width="6.7109375" customWidth="1"/>
    <col min="7939" max="7939" width="7.7109375" customWidth="1"/>
    <col min="7940" max="7940" width="16.28515625" customWidth="1"/>
    <col min="7941" max="7955" width="6.7109375" customWidth="1"/>
    <col min="8195" max="8195" width="7.7109375" customWidth="1"/>
    <col min="8196" max="8196" width="16.28515625" customWidth="1"/>
    <col min="8197" max="8211" width="6.7109375" customWidth="1"/>
    <col min="8451" max="8451" width="7.7109375" customWidth="1"/>
    <col min="8452" max="8452" width="16.28515625" customWidth="1"/>
    <col min="8453" max="8467" width="6.7109375" customWidth="1"/>
    <col min="8707" max="8707" width="7.7109375" customWidth="1"/>
    <col min="8708" max="8708" width="16.28515625" customWidth="1"/>
    <col min="8709" max="8723" width="6.7109375" customWidth="1"/>
    <col min="8963" max="8963" width="7.7109375" customWidth="1"/>
    <col min="8964" max="8964" width="16.28515625" customWidth="1"/>
    <col min="8965" max="8979" width="6.7109375" customWidth="1"/>
    <col min="9219" max="9219" width="7.7109375" customWidth="1"/>
    <col min="9220" max="9220" width="16.28515625" customWidth="1"/>
    <col min="9221" max="9235" width="6.7109375" customWidth="1"/>
    <col min="9475" max="9475" width="7.7109375" customWidth="1"/>
    <col min="9476" max="9476" width="16.28515625" customWidth="1"/>
    <col min="9477" max="9491" width="6.7109375" customWidth="1"/>
    <col min="9731" max="9731" width="7.7109375" customWidth="1"/>
    <col min="9732" max="9732" width="16.28515625" customWidth="1"/>
    <col min="9733" max="9747" width="6.7109375" customWidth="1"/>
    <col min="9987" max="9987" width="7.7109375" customWidth="1"/>
    <col min="9988" max="9988" width="16.28515625" customWidth="1"/>
    <col min="9989" max="10003" width="6.7109375" customWidth="1"/>
    <col min="10243" max="10243" width="7.7109375" customWidth="1"/>
    <col min="10244" max="10244" width="16.28515625" customWidth="1"/>
    <col min="10245" max="10259" width="6.7109375" customWidth="1"/>
    <col min="10499" max="10499" width="7.7109375" customWidth="1"/>
    <col min="10500" max="10500" width="16.28515625" customWidth="1"/>
    <col min="10501" max="10515" width="6.7109375" customWidth="1"/>
    <col min="10755" max="10755" width="7.7109375" customWidth="1"/>
    <col min="10756" max="10756" width="16.28515625" customWidth="1"/>
    <col min="10757" max="10771" width="6.7109375" customWidth="1"/>
    <col min="11011" max="11011" width="7.7109375" customWidth="1"/>
    <col min="11012" max="11012" width="16.28515625" customWidth="1"/>
    <col min="11013" max="11027" width="6.7109375" customWidth="1"/>
    <col min="11267" max="11267" width="7.7109375" customWidth="1"/>
    <col min="11268" max="11268" width="16.28515625" customWidth="1"/>
    <col min="11269" max="11283" width="6.7109375" customWidth="1"/>
    <col min="11523" max="11523" width="7.7109375" customWidth="1"/>
    <col min="11524" max="11524" width="16.28515625" customWidth="1"/>
    <col min="11525" max="11539" width="6.7109375" customWidth="1"/>
    <col min="11779" max="11779" width="7.7109375" customWidth="1"/>
    <col min="11780" max="11780" width="16.28515625" customWidth="1"/>
    <col min="11781" max="11795" width="6.7109375" customWidth="1"/>
    <col min="12035" max="12035" width="7.7109375" customWidth="1"/>
    <col min="12036" max="12036" width="16.28515625" customWidth="1"/>
    <col min="12037" max="12051" width="6.7109375" customWidth="1"/>
    <col min="12291" max="12291" width="7.7109375" customWidth="1"/>
    <col min="12292" max="12292" width="16.28515625" customWidth="1"/>
    <col min="12293" max="12307" width="6.7109375" customWidth="1"/>
    <col min="12547" max="12547" width="7.7109375" customWidth="1"/>
    <col min="12548" max="12548" width="16.28515625" customWidth="1"/>
    <col min="12549" max="12563" width="6.7109375" customWidth="1"/>
    <col min="12803" max="12803" width="7.7109375" customWidth="1"/>
    <col min="12804" max="12804" width="16.28515625" customWidth="1"/>
    <col min="12805" max="12819" width="6.7109375" customWidth="1"/>
    <col min="13059" max="13059" width="7.7109375" customWidth="1"/>
    <col min="13060" max="13060" width="16.28515625" customWidth="1"/>
    <col min="13061" max="13075" width="6.7109375" customWidth="1"/>
    <col min="13315" max="13315" width="7.7109375" customWidth="1"/>
    <col min="13316" max="13316" width="16.28515625" customWidth="1"/>
    <col min="13317" max="13331" width="6.7109375" customWidth="1"/>
    <col min="13571" max="13571" width="7.7109375" customWidth="1"/>
    <col min="13572" max="13572" width="16.28515625" customWidth="1"/>
    <col min="13573" max="13587" width="6.7109375" customWidth="1"/>
    <col min="13827" max="13827" width="7.7109375" customWidth="1"/>
    <col min="13828" max="13828" width="16.28515625" customWidth="1"/>
    <col min="13829" max="13843" width="6.7109375" customWidth="1"/>
    <col min="14083" max="14083" width="7.7109375" customWidth="1"/>
    <col min="14084" max="14084" width="16.28515625" customWidth="1"/>
    <col min="14085" max="14099" width="6.7109375" customWidth="1"/>
    <col min="14339" max="14339" width="7.7109375" customWidth="1"/>
    <col min="14340" max="14340" width="16.28515625" customWidth="1"/>
    <col min="14341" max="14355" width="6.7109375" customWidth="1"/>
    <col min="14595" max="14595" width="7.7109375" customWidth="1"/>
    <col min="14596" max="14596" width="16.28515625" customWidth="1"/>
    <col min="14597" max="14611" width="6.7109375" customWidth="1"/>
    <col min="14851" max="14851" width="7.7109375" customWidth="1"/>
    <col min="14852" max="14852" width="16.28515625" customWidth="1"/>
    <col min="14853" max="14867" width="6.7109375" customWidth="1"/>
    <col min="15107" max="15107" width="7.7109375" customWidth="1"/>
    <col min="15108" max="15108" width="16.28515625" customWidth="1"/>
    <col min="15109" max="15123" width="6.7109375" customWidth="1"/>
    <col min="15363" max="15363" width="7.7109375" customWidth="1"/>
    <col min="15364" max="15364" width="16.28515625" customWidth="1"/>
    <col min="15365" max="15379" width="6.7109375" customWidth="1"/>
    <col min="15619" max="15619" width="7.7109375" customWidth="1"/>
    <col min="15620" max="15620" width="16.28515625" customWidth="1"/>
    <col min="15621" max="15635" width="6.7109375" customWidth="1"/>
    <col min="15875" max="15875" width="7.7109375" customWidth="1"/>
    <col min="15876" max="15876" width="16.28515625" customWidth="1"/>
    <col min="15877" max="15891" width="6.7109375" customWidth="1"/>
    <col min="16131" max="16131" width="7.7109375" customWidth="1"/>
    <col min="16132" max="16132" width="16.28515625" customWidth="1"/>
    <col min="16133" max="16147" width="6.7109375" customWidth="1"/>
  </cols>
  <sheetData>
    <row r="1" spans="1:20" ht="15.75" thickBot="1" x14ac:dyDescent="0.3">
      <c r="A1" s="101" t="s">
        <v>8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3"/>
    </row>
    <row r="2" spans="1:20" ht="15.75" thickBot="1" x14ac:dyDescent="0.3">
      <c r="A2" s="1" t="s">
        <v>0</v>
      </c>
      <c r="B2" s="2" t="s">
        <v>1</v>
      </c>
      <c r="C2" s="3" t="s">
        <v>2</v>
      </c>
      <c r="D2" s="4" t="s">
        <v>3</v>
      </c>
      <c r="E2" s="5">
        <v>1</v>
      </c>
      <c r="F2" s="6">
        <v>2</v>
      </c>
      <c r="G2" s="6">
        <v>3</v>
      </c>
      <c r="H2" s="6">
        <v>4</v>
      </c>
      <c r="I2" s="6">
        <v>5</v>
      </c>
      <c r="J2" s="6">
        <v>6</v>
      </c>
      <c r="K2" s="6">
        <v>7</v>
      </c>
      <c r="L2" s="6">
        <v>8</v>
      </c>
      <c r="M2" s="6">
        <v>9</v>
      </c>
      <c r="N2" s="6" t="s">
        <v>9</v>
      </c>
      <c r="O2" s="6">
        <v>11</v>
      </c>
      <c r="P2" s="6">
        <v>12</v>
      </c>
      <c r="Q2" s="7">
        <v>13</v>
      </c>
      <c r="R2" s="7">
        <v>14</v>
      </c>
      <c r="S2" s="8">
        <v>15</v>
      </c>
    </row>
    <row r="3" spans="1:20" x14ac:dyDescent="0.25">
      <c r="A3" s="9">
        <v>1</v>
      </c>
      <c r="B3" s="10">
        <v>7</v>
      </c>
      <c r="C3" s="11" t="s">
        <v>12</v>
      </c>
      <c r="D3" s="12">
        <f t="shared" ref="D3:D12" si="0">SUM(E3:S3)</f>
        <v>23.75</v>
      </c>
      <c r="E3" s="13">
        <v>3</v>
      </c>
      <c r="F3" s="14">
        <v>0</v>
      </c>
      <c r="G3" s="14">
        <v>3</v>
      </c>
      <c r="H3" s="14">
        <v>1</v>
      </c>
      <c r="I3" s="14">
        <v>2</v>
      </c>
      <c r="J3" s="14">
        <v>0.5</v>
      </c>
      <c r="K3" s="14">
        <v>0</v>
      </c>
      <c r="L3" s="14">
        <v>1.75</v>
      </c>
      <c r="M3" s="15">
        <v>2</v>
      </c>
      <c r="N3" s="14">
        <v>2</v>
      </c>
      <c r="O3" s="14">
        <v>1.5</v>
      </c>
      <c r="P3" s="14">
        <v>2</v>
      </c>
      <c r="Q3" s="16">
        <v>1.5</v>
      </c>
      <c r="R3" s="16">
        <v>1.5</v>
      </c>
      <c r="S3" s="17">
        <v>2</v>
      </c>
    </row>
    <row r="4" spans="1:20" x14ac:dyDescent="0.25">
      <c r="A4" s="18">
        <v>2</v>
      </c>
      <c r="B4" s="19">
        <v>6</v>
      </c>
      <c r="C4" s="20" t="s">
        <v>14</v>
      </c>
      <c r="D4" s="21">
        <f t="shared" si="0"/>
        <v>20.75</v>
      </c>
      <c r="E4" s="22">
        <v>2</v>
      </c>
      <c r="F4" s="23">
        <v>1</v>
      </c>
      <c r="G4" s="23">
        <v>2</v>
      </c>
      <c r="H4" s="23">
        <v>1</v>
      </c>
      <c r="I4" s="23">
        <v>1</v>
      </c>
      <c r="J4" s="23">
        <v>2.5</v>
      </c>
      <c r="K4" s="23">
        <v>1.5</v>
      </c>
      <c r="L4" s="23">
        <v>1.25</v>
      </c>
      <c r="M4" s="23">
        <v>2</v>
      </c>
      <c r="N4" s="23">
        <v>3</v>
      </c>
      <c r="O4" s="23">
        <v>0</v>
      </c>
      <c r="P4" s="23">
        <v>0</v>
      </c>
      <c r="Q4" s="24">
        <v>0</v>
      </c>
      <c r="R4" s="24">
        <v>2.5</v>
      </c>
      <c r="S4" s="25">
        <v>1</v>
      </c>
    </row>
    <row r="5" spans="1:20" x14ac:dyDescent="0.25">
      <c r="A5" s="26">
        <v>3</v>
      </c>
      <c r="B5" s="19">
        <v>5</v>
      </c>
      <c r="C5" s="20" t="s">
        <v>11</v>
      </c>
      <c r="D5" s="21">
        <f t="shared" si="0"/>
        <v>18.75</v>
      </c>
      <c r="E5" s="22">
        <v>3</v>
      </c>
      <c r="F5" s="23">
        <v>1</v>
      </c>
      <c r="G5" s="23">
        <v>1.5</v>
      </c>
      <c r="H5" s="23">
        <v>1.5</v>
      </c>
      <c r="I5" s="23">
        <v>2</v>
      </c>
      <c r="J5" s="23">
        <v>1</v>
      </c>
      <c r="K5" s="23">
        <v>2</v>
      </c>
      <c r="L5" s="23">
        <v>0.75</v>
      </c>
      <c r="M5" s="28">
        <v>2</v>
      </c>
      <c r="N5" s="23">
        <v>2</v>
      </c>
      <c r="O5" s="23">
        <v>0</v>
      </c>
      <c r="P5" s="23">
        <v>0</v>
      </c>
      <c r="Q5" s="24">
        <v>0</v>
      </c>
      <c r="R5" s="24">
        <v>1</v>
      </c>
      <c r="S5" s="25">
        <v>1</v>
      </c>
      <c r="T5" s="29"/>
    </row>
    <row r="6" spans="1:20" x14ac:dyDescent="0.25">
      <c r="A6" s="18">
        <v>4</v>
      </c>
      <c r="B6" s="19">
        <v>10</v>
      </c>
      <c r="C6" s="20" t="s">
        <v>16</v>
      </c>
      <c r="D6" s="27">
        <f t="shared" si="0"/>
        <v>17.75</v>
      </c>
      <c r="E6" s="22">
        <v>3</v>
      </c>
      <c r="F6" s="23">
        <v>1.5</v>
      </c>
      <c r="G6" s="23">
        <v>2.5</v>
      </c>
      <c r="H6" s="23">
        <v>1</v>
      </c>
      <c r="I6" s="23">
        <v>1</v>
      </c>
      <c r="J6" s="23">
        <v>1</v>
      </c>
      <c r="K6" s="23">
        <v>1</v>
      </c>
      <c r="L6" s="23">
        <v>1.25</v>
      </c>
      <c r="M6" s="23">
        <v>2</v>
      </c>
      <c r="N6" s="23">
        <v>0</v>
      </c>
      <c r="O6" s="23">
        <v>0.5</v>
      </c>
      <c r="P6" s="23">
        <v>0</v>
      </c>
      <c r="Q6" s="24">
        <v>2</v>
      </c>
      <c r="R6" s="24">
        <v>1</v>
      </c>
      <c r="S6" s="25">
        <v>0</v>
      </c>
    </row>
    <row r="7" spans="1:20" x14ac:dyDescent="0.25">
      <c r="A7" s="26">
        <v>5</v>
      </c>
      <c r="B7" s="19">
        <v>8</v>
      </c>
      <c r="C7" s="20" t="s">
        <v>5</v>
      </c>
      <c r="D7" s="21">
        <f t="shared" si="0"/>
        <v>16.75</v>
      </c>
      <c r="E7" s="22">
        <v>3</v>
      </c>
      <c r="F7" s="23">
        <v>0.5</v>
      </c>
      <c r="G7" s="23">
        <v>2.5</v>
      </c>
      <c r="H7" s="23">
        <v>0</v>
      </c>
      <c r="I7" s="23">
        <v>1</v>
      </c>
      <c r="J7" s="23">
        <v>1</v>
      </c>
      <c r="K7" s="23">
        <v>0</v>
      </c>
      <c r="L7" s="23">
        <v>0.25</v>
      </c>
      <c r="M7" s="23">
        <v>2</v>
      </c>
      <c r="N7" s="23">
        <v>3</v>
      </c>
      <c r="O7" s="23">
        <v>1</v>
      </c>
      <c r="P7" s="23">
        <v>0</v>
      </c>
      <c r="Q7" s="24">
        <v>0.5</v>
      </c>
      <c r="R7" s="24">
        <v>1</v>
      </c>
      <c r="S7" s="25">
        <v>1</v>
      </c>
    </row>
    <row r="8" spans="1:20" x14ac:dyDescent="0.25">
      <c r="A8" s="18">
        <v>6</v>
      </c>
      <c r="B8" s="19">
        <v>3</v>
      </c>
      <c r="C8" s="20" t="s">
        <v>13</v>
      </c>
      <c r="D8" s="27">
        <f t="shared" si="0"/>
        <v>15.5</v>
      </c>
      <c r="E8" s="22">
        <v>3</v>
      </c>
      <c r="F8" s="23">
        <v>1</v>
      </c>
      <c r="G8" s="23">
        <v>1.5</v>
      </c>
      <c r="H8" s="23">
        <v>0</v>
      </c>
      <c r="I8" s="23">
        <v>2</v>
      </c>
      <c r="J8" s="23">
        <v>0.5</v>
      </c>
      <c r="K8" s="23">
        <v>1</v>
      </c>
      <c r="L8" s="23">
        <v>1</v>
      </c>
      <c r="M8" s="23">
        <v>2</v>
      </c>
      <c r="N8" s="23">
        <v>2</v>
      </c>
      <c r="O8" s="23">
        <v>0</v>
      </c>
      <c r="P8" s="23">
        <v>0</v>
      </c>
      <c r="Q8" s="24">
        <v>0</v>
      </c>
      <c r="R8" s="24">
        <v>1.5</v>
      </c>
      <c r="S8" s="25">
        <v>0</v>
      </c>
    </row>
    <row r="9" spans="1:20" x14ac:dyDescent="0.25">
      <c r="A9" s="26">
        <v>7</v>
      </c>
      <c r="B9" s="19">
        <v>1</v>
      </c>
      <c r="C9" s="20" t="s">
        <v>4</v>
      </c>
      <c r="D9" s="21">
        <f t="shared" si="0"/>
        <v>15.25</v>
      </c>
      <c r="E9" s="22">
        <v>3</v>
      </c>
      <c r="F9" s="23">
        <v>1</v>
      </c>
      <c r="G9" s="23">
        <v>1.5</v>
      </c>
      <c r="H9" s="23">
        <v>0</v>
      </c>
      <c r="I9" s="23">
        <v>1</v>
      </c>
      <c r="J9" s="23">
        <v>0</v>
      </c>
      <c r="K9" s="23">
        <v>1.5</v>
      </c>
      <c r="L9" s="23">
        <v>0.75</v>
      </c>
      <c r="M9" s="23">
        <v>2</v>
      </c>
      <c r="N9" s="23">
        <v>3</v>
      </c>
      <c r="O9" s="23">
        <v>0.5</v>
      </c>
      <c r="P9" s="23">
        <v>0</v>
      </c>
      <c r="Q9" s="24">
        <v>0</v>
      </c>
      <c r="R9" s="24">
        <v>1</v>
      </c>
      <c r="S9" s="25">
        <v>0</v>
      </c>
    </row>
    <row r="10" spans="1:20" x14ac:dyDescent="0.25">
      <c r="A10" s="18">
        <v>8</v>
      </c>
      <c r="B10" s="19">
        <v>4</v>
      </c>
      <c r="C10" s="20" t="s">
        <v>10</v>
      </c>
      <c r="D10" s="21">
        <f t="shared" si="0"/>
        <v>13</v>
      </c>
      <c r="E10" s="22">
        <v>3</v>
      </c>
      <c r="F10" s="23">
        <v>0.5</v>
      </c>
      <c r="G10" s="23">
        <v>1.5</v>
      </c>
      <c r="H10" s="23">
        <v>0</v>
      </c>
      <c r="I10" s="23">
        <v>1</v>
      </c>
      <c r="J10" s="23">
        <v>0</v>
      </c>
      <c r="K10" s="23">
        <v>0</v>
      </c>
      <c r="L10" s="23">
        <v>1</v>
      </c>
      <c r="M10" s="23">
        <v>2</v>
      </c>
      <c r="N10" s="23">
        <v>3</v>
      </c>
      <c r="O10" s="23">
        <v>0</v>
      </c>
      <c r="P10" s="23">
        <v>0</v>
      </c>
      <c r="Q10" s="24">
        <v>0</v>
      </c>
      <c r="R10" s="24">
        <v>1</v>
      </c>
      <c r="S10" s="25">
        <v>0</v>
      </c>
    </row>
    <row r="11" spans="1:20" x14ac:dyDescent="0.25">
      <c r="A11" s="31">
        <v>9</v>
      </c>
      <c r="B11" s="32">
        <v>2</v>
      </c>
      <c r="C11" s="33" t="s">
        <v>6</v>
      </c>
      <c r="D11" s="34">
        <f t="shared" si="0"/>
        <v>12.5</v>
      </c>
      <c r="E11" s="35">
        <v>3</v>
      </c>
      <c r="F11" s="28">
        <v>0.5</v>
      </c>
      <c r="G11" s="28">
        <v>1.5</v>
      </c>
      <c r="H11" s="28">
        <v>0</v>
      </c>
      <c r="I11" s="28">
        <v>1</v>
      </c>
      <c r="J11" s="28">
        <v>0</v>
      </c>
      <c r="K11" s="28">
        <v>0</v>
      </c>
      <c r="L11" s="28">
        <v>0.5</v>
      </c>
      <c r="M11" s="28">
        <v>1</v>
      </c>
      <c r="N11" s="28">
        <v>3</v>
      </c>
      <c r="O11" s="28">
        <v>0</v>
      </c>
      <c r="P11" s="28">
        <v>0</v>
      </c>
      <c r="Q11" s="36">
        <v>0</v>
      </c>
      <c r="R11" s="36">
        <v>1</v>
      </c>
      <c r="S11" s="37">
        <v>1</v>
      </c>
    </row>
    <row r="12" spans="1:20" ht="15.75" thickBot="1" x14ac:dyDescent="0.3">
      <c r="A12" s="39">
        <v>10</v>
      </c>
      <c r="B12" s="30">
        <v>9</v>
      </c>
      <c r="C12" s="38" t="s">
        <v>15</v>
      </c>
      <c r="D12" s="21">
        <f t="shared" si="0"/>
        <v>11.25</v>
      </c>
      <c r="E12" s="22">
        <v>3</v>
      </c>
      <c r="F12" s="23">
        <v>0</v>
      </c>
      <c r="G12" s="23">
        <v>1.5</v>
      </c>
      <c r="H12" s="23">
        <v>0</v>
      </c>
      <c r="I12" s="23">
        <v>1</v>
      </c>
      <c r="J12" s="23">
        <v>0</v>
      </c>
      <c r="K12" s="23">
        <v>0</v>
      </c>
      <c r="L12" s="23">
        <v>0.25</v>
      </c>
      <c r="M12" s="23">
        <v>1</v>
      </c>
      <c r="N12" s="23">
        <v>2</v>
      </c>
      <c r="O12" s="23">
        <v>0.5</v>
      </c>
      <c r="P12" s="23">
        <v>0</v>
      </c>
      <c r="Q12" s="24">
        <v>0</v>
      </c>
      <c r="R12" s="24">
        <v>2</v>
      </c>
      <c r="S12" s="25">
        <v>0</v>
      </c>
    </row>
    <row r="13" spans="1:20" ht="15.75" thickBot="1" x14ac:dyDescent="0.3">
      <c r="B13" s="40"/>
      <c r="C13" s="41" t="s">
        <v>7</v>
      </c>
      <c r="D13" s="42">
        <f t="shared" ref="D13" si="1">SUM(E13:S13)</f>
        <v>35</v>
      </c>
      <c r="E13" s="43">
        <v>3</v>
      </c>
      <c r="F13" s="44">
        <v>2</v>
      </c>
      <c r="G13" s="44">
        <v>3</v>
      </c>
      <c r="H13" s="44">
        <v>2</v>
      </c>
      <c r="I13" s="44">
        <v>2</v>
      </c>
      <c r="J13" s="44">
        <v>3</v>
      </c>
      <c r="K13" s="44">
        <v>2</v>
      </c>
      <c r="L13" s="44">
        <v>2</v>
      </c>
      <c r="M13" s="44">
        <v>2</v>
      </c>
      <c r="N13" s="44">
        <v>3</v>
      </c>
      <c r="O13" s="44">
        <v>2</v>
      </c>
      <c r="P13" s="44">
        <v>2</v>
      </c>
      <c r="Q13" s="45">
        <v>2</v>
      </c>
      <c r="R13" s="45">
        <v>3</v>
      </c>
      <c r="S13" s="46">
        <v>2</v>
      </c>
    </row>
  </sheetData>
  <sortState ref="B3:S12">
    <sortCondition descending="1" ref="D3:D12"/>
  </sortState>
  <mergeCells count="1">
    <mergeCell ref="A1:S1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3"/>
  <sheetViews>
    <sheetView workbookViewId="0">
      <selection activeCell="V16" sqref="V16"/>
    </sheetView>
  </sheetViews>
  <sheetFormatPr defaultRowHeight="15" x14ac:dyDescent="0.25"/>
  <cols>
    <col min="1" max="1" width="9.140625" style="40"/>
    <col min="2" max="2" width="7.7109375" style="47" customWidth="1"/>
    <col min="3" max="3" width="14.140625" customWidth="1"/>
    <col min="4" max="4" width="6.7109375" style="47" customWidth="1"/>
    <col min="5" max="19" width="5.7109375" style="47" customWidth="1"/>
    <col min="21" max="21" width="9.140625" style="47"/>
    <col min="22" max="22" width="9.140625" style="64"/>
    <col min="259" max="259" width="7.7109375" customWidth="1"/>
    <col min="260" max="260" width="16.28515625" customWidth="1"/>
    <col min="261" max="275" width="6.7109375" customWidth="1"/>
    <col min="515" max="515" width="7.7109375" customWidth="1"/>
    <col min="516" max="516" width="16.28515625" customWidth="1"/>
    <col min="517" max="531" width="6.7109375" customWidth="1"/>
    <col min="771" max="771" width="7.7109375" customWidth="1"/>
    <col min="772" max="772" width="16.28515625" customWidth="1"/>
    <col min="773" max="787" width="6.7109375" customWidth="1"/>
    <col min="1027" max="1027" width="7.7109375" customWidth="1"/>
    <col min="1028" max="1028" width="16.28515625" customWidth="1"/>
    <col min="1029" max="1043" width="6.7109375" customWidth="1"/>
    <col min="1283" max="1283" width="7.7109375" customWidth="1"/>
    <col min="1284" max="1284" width="16.28515625" customWidth="1"/>
    <col min="1285" max="1299" width="6.7109375" customWidth="1"/>
    <col min="1539" max="1539" width="7.7109375" customWidth="1"/>
    <col min="1540" max="1540" width="16.28515625" customWidth="1"/>
    <col min="1541" max="1555" width="6.7109375" customWidth="1"/>
    <col min="1795" max="1795" width="7.7109375" customWidth="1"/>
    <col min="1796" max="1796" width="16.28515625" customWidth="1"/>
    <col min="1797" max="1811" width="6.7109375" customWidth="1"/>
    <col min="2051" max="2051" width="7.7109375" customWidth="1"/>
    <col min="2052" max="2052" width="16.28515625" customWidth="1"/>
    <col min="2053" max="2067" width="6.7109375" customWidth="1"/>
    <col min="2307" max="2307" width="7.7109375" customWidth="1"/>
    <col min="2308" max="2308" width="16.28515625" customWidth="1"/>
    <col min="2309" max="2323" width="6.7109375" customWidth="1"/>
    <col min="2563" max="2563" width="7.7109375" customWidth="1"/>
    <col min="2564" max="2564" width="16.28515625" customWidth="1"/>
    <col min="2565" max="2579" width="6.7109375" customWidth="1"/>
    <col min="2819" max="2819" width="7.7109375" customWidth="1"/>
    <col min="2820" max="2820" width="16.28515625" customWidth="1"/>
    <col min="2821" max="2835" width="6.7109375" customWidth="1"/>
    <col min="3075" max="3075" width="7.7109375" customWidth="1"/>
    <col min="3076" max="3076" width="16.28515625" customWidth="1"/>
    <col min="3077" max="3091" width="6.7109375" customWidth="1"/>
    <col min="3331" max="3331" width="7.7109375" customWidth="1"/>
    <col min="3332" max="3332" width="16.28515625" customWidth="1"/>
    <col min="3333" max="3347" width="6.7109375" customWidth="1"/>
    <col min="3587" max="3587" width="7.7109375" customWidth="1"/>
    <col min="3588" max="3588" width="16.28515625" customWidth="1"/>
    <col min="3589" max="3603" width="6.7109375" customWidth="1"/>
    <col min="3843" max="3843" width="7.7109375" customWidth="1"/>
    <col min="3844" max="3844" width="16.28515625" customWidth="1"/>
    <col min="3845" max="3859" width="6.7109375" customWidth="1"/>
    <col min="4099" max="4099" width="7.7109375" customWidth="1"/>
    <col min="4100" max="4100" width="16.28515625" customWidth="1"/>
    <col min="4101" max="4115" width="6.7109375" customWidth="1"/>
    <col min="4355" max="4355" width="7.7109375" customWidth="1"/>
    <col min="4356" max="4356" width="16.28515625" customWidth="1"/>
    <col min="4357" max="4371" width="6.7109375" customWidth="1"/>
    <col min="4611" max="4611" width="7.7109375" customWidth="1"/>
    <col min="4612" max="4612" width="16.28515625" customWidth="1"/>
    <col min="4613" max="4627" width="6.7109375" customWidth="1"/>
    <col min="4867" max="4867" width="7.7109375" customWidth="1"/>
    <col min="4868" max="4868" width="16.28515625" customWidth="1"/>
    <col min="4869" max="4883" width="6.7109375" customWidth="1"/>
    <col min="5123" max="5123" width="7.7109375" customWidth="1"/>
    <col min="5124" max="5124" width="16.28515625" customWidth="1"/>
    <col min="5125" max="5139" width="6.7109375" customWidth="1"/>
    <col min="5379" max="5379" width="7.7109375" customWidth="1"/>
    <col min="5380" max="5380" width="16.28515625" customWidth="1"/>
    <col min="5381" max="5395" width="6.7109375" customWidth="1"/>
    <col min="5635" max="5635" width="7.7109375" customWidth="1"/>
    <col min="5636" max="5636" width="16.28515625" customWidth="1"/>
    <col min="5637" max="5651" width="6.7109375" customWidth="1"/>
    <col min="5891" max="5891" width="7.7109375" customWidth="1"/>
    <col min="5892" max="5892" width="16.28515625" customWidth="1"/>
    <col min="5893" max="5907" width="6.7109375" customWidth="1"/>
    <col min="6147" max="6147" width="7.7109375" customWidth="1"/>
    <col min="6148" max="6148" width="16.28515625" customWidth="1"/>
    <col min="6149" max="6163" width="6.7109375" customWidth="1"/>
    <col min="6403" max="6403" width="7.7109375" customWidth="1"/>
    <col min="6404" max="6404" width="16.28515625" customWidth="1"/>
    <col min="6405" max="6419" width="6.7109375" customWidth="1"/>
    <col min="6659" max="6659" width="7.7109375" customWidth="1"/>
    <col min="6660" max="6660" width="16.28515625" customWidth="1"/>
    <col min="6661" max="6675" width="6.7109375" customWidth="1"/>
    <col min="6915" max="6915" width="7.7109375" customWidth="1"/>
    <col min="6916" max="6916" width="16.28515625" customWidth="1"/>
    <col min="6917" max="6931" width="6.7109375" customWidth="1"/>
    <col min="7171" max="7171" width="7.7109375" customWidth="1"/>
    <col min="7172" max="7172" width="16.28515625" customWidth="1"/>
    <col min="7173" max="7187" width="6.7109375" customWidth="1"/>
    <col min="7427" max="7427" width="7.7109375" customWidth="1"/>
    <col min="7428" max="7428" width="16.28515625" customWidth="1"/>
    <col min="7429" max="7443" width="6.7109375" customWidth="1"/>
    <col min="7683" max="7683" width="7.7109375" customWidth="1"/>
    <col min="7684" max="7684" width="16.28515625" customWidth="1"/>
    <col min="7685" max="7699" width="6.7109375" customWidth="1"/>
    <col min="7939" max="7939" width="7.7109375" customWidth="1"/>
    <col min="7940" max="7940" width="16.28515625" customWidth="1"/>
    <col min="7941" max="7955" width="6.7109375" customWidth="1"/>
    <col min="8195" max="8195" width="7.7109375" customWidth="1"/>
    <col min="8196" max="8196" width="16.28515625" customWidth="1"/>
    <col min="8197" max="8211" width="6.7109375" customWidth="1"/>
    <col min="8451" max="8451" width="7.7109375" customWidth="1"/>
    <col min="8452" max="8452" width="16.28515625" customWidth="1"/>
    <col min="8453" max="8467" width="6.7109375" customWidth="1"/>
    <col min="8707" max="8707" width="7.7109375" customWidth="1"/>
    <col min="8708" max="8708" width="16.28515625" customWidth="1"/>
    <col min="8709" max="8723" width="6.7109375" customWidth="1"/>
    <col min="8963" max="8963" width="7.7109375" customWidth="1"/>
    <col min="8964" max="8964" width="16.28515625" customWidth="1"/>
    <col min="8965" max="8979" width="6.7109375" customWidth="1"/>
    <col min="9219" max="9219" width="7.7109375" customWidth="1"/>
    <col min="9220" max="9220" width="16.28515625" customWidth="1"/>
    <col min="9221" max="9235" width="6.7109375" customWidth="1"/>
    <col min="9475" max="9475" width="7.7109375" customWidth="1"/>
    <col min="9476" max="9476" width="16.28515625" customWidth="1"/>
    <col min="9477" max="9491" width="6.7109375" customWidth="1"/>
    <col min="9731" max="9731" width="7.7109375" customWidth="1"/>
    <col min="9732" max="9732" width="16.28515625" customWidth="1"/>
    <col min="9733" max="9747" width="6.7109375" customWidth="1"/>
    <col min="9987" max="9987" width="7.7109375" customWidth="1"/>
    <col min="9988" max="9988" width="16.28515625" customWidth="1"/>
    <col min="9989" max="10003" width="6.7109375" customWidth="1"/>
    <col min="10243" max="10243" width="7.7109375" customWidth="1"/>
    <col min="10244" max="10244" width="16.28515625" customWidth="1"/>
    <col min="10245" max="10259" width="6.7109375" customWidth="1"/>
    <col min="10499" max="10499" width="7.7109375" customWidth="1"/>
    <col min="10500" max="10500" width="16.28515625" customWidth="1"/>
    <col min="10501" max="10515" width="6.7109375" customWidth="1"/>
    <col min="10755" max="10755" width="7.7109375" customWidth="1"/>
    <col min="10756" max="10756" width="16.28515625" customWidth="1"/>
    <col min="10757" max="10771" width="6.7109375" customWidth="1"/>
    <col min="11011" max="11011" width="7.7109375" customWidth="1"/>
    <col min="11012" max="11012" width="16.28515625" customWidth="1"/>
    <col min="11013" max="11027" width="6.7109375" customWidth="1"/>
    <col min="11267" max="11267" width="7.7109375" customWidth="1"/>
    <col min="11268" max="11268" width="16.28515625" customWidth="1"/>
    <col min="11269" max="11283" width="6.7109375" customWidth="1"/>
    <col min="11523" max="11523" width="7.7109375" customWidth="1"/>
    <col min="11524" max="11524" width="16.28515625" customWidth="1"/>
    <col min="11525" max="11539" width="6.7109375" customWidth="1"/>
    <col min="11779" max="11779" width="7.7109375" customWidth="1"/>
    <col min="11780" max="11780" width="16.28515625" customWidth="1"/>
    <col min="11781" max="11795" width="6.7109375" customWidth="1"/>
    <col min="12035" max="12035" width="7.7109375" customWidth="1"/>
    <col min="12036" max="12036" width="16.28515625" customWidth="1"/>
    <col min="12037" max="12051" width="6.7109375" customWidth="1"/>
    <col min="12291" max="12291" width="7.7109375" customWidth="1"/>
    <col min="12292" max="12292" width="16.28515625" customWidth="1"/>
    <col min="12293" max="12307" width="6.7109375" customWidth="1"/>
    <col min="12547" max="12547" width="7.7109375" customWidth="1"/>
    <col min="12548" max="12548" width="16.28515625" customWidth="1"/>
    <col min="12549" max="12563" width="6.7109375" customWidth="1"/>
    <col min="12803" max="12803" width="7.7109375" customWidth="1"/>
    <col min="12804" max="12804" width="16.28515625" customWidth="1"/>
    <col min="12805" max="12819" width="6.7109375" customWidth="1"/>
    <col min="13059" max="13059" width="7.7109375" customWidth="1"/>
    <col min="13060" max="13060" width="16.28515625" customWidth="1"/>
    <col min="13061" max="13075" width="6.7109375" customWidth="1"/>
    <col min="13315" max="13315" width="7.7109375" customWidth="1"/>
    <col min="13316" max="13316" width="16.28515625" customWidth="1"/>
    <col min="13317" max="13331" width="6.7109375" customWidth="1"/>
    <col min="13571" max="13571" width="7.7109375" customWidth="1"/>
    <col min="13572" max="13572" width="16.28515625" customWidth="1"/>
    <col min="13573" max="13587" width="6.7109375" customWidth="1"/>
    <col min="13827" max="13827" width="7.7109375" customWidth="1"/>
    <col min="13828" max="13828" width="16.28515625" customWidth="1"/>
    <col min="13829" max="13843" width="6.7109375" customWidth="1"/>
    <col min="14083" max="14083" width="7.7109375" customWidth="1"/>
    <col min="14084" max="14084" width="16.28515625" customWidth="1"/>
    <col min="14085" max="14099" width="6.7109375" customWidth="1"/>
    <col min="14339" max="14339" width="7.7109375" customWidth="1"/>
    <col min="14340" max="14340" width="16.28515625" customWidth="1"/>
    <col min="14341" max="14355" width="6.7109375" customWidth="1"/>
    <col min="14595" max="14595" width="7.7109375" customWidth="1"/>
    <col min="14596" max="14596" width="16.28515625" customWidth="1"/>
    <col min="14597" max="14611" width="6.7109375" customWidth="1"/>
    <col min="14851" max="14851" width="7.7109375" customWidth="1"/>
    <col min="14852" max="14852" width="16.28515625" customWidth="1"/>
    <col min="14853" max="14867" width="6.7109375" customWidth="1"/>
    <col min="15107" max="15107" width="7.7109375" customWidth="1"/>
    <col min="15108" max="15108" width="16.28515625" customWidth="1"/>
    <col min="15109" max="15123" width="6.7109375" customWidth="1"/>
    <col min="15363" max="15363" width="7.7109375" customWidth="1"/>
    <col min="15364" max="15364" width="16.28515625" customWidth="1"/>
    <col min="15365" max="15379" width="6.7109375" customWidth="1"/>
    <col min="15619" max="15619" width="7.7109375" customWidth="1"/>
    <col min="15620" max="15620" width="16.28515625" customWidth="1"/>
    <col min="15621" max="15635" width="6.7109375" customWidth="1"/>
    <col min="15875" max="15875" width="7.7109375" customWidth="1"/>
    <col min="15876" max="15876" width="16.28515625" customWidth="1"/>
    <col min="15877" max="15891" width="6.7109375" customWidth="1"/>
    <col min="16131" max="16131" width="7.7109375" customWidth="1"/>
    <col min="16132" max="16132" width="16.28515625" customWidth="1"/>
    <col min="16133" max="16147" width="6.7109375" customWidth="1"/>
  </cols>
  <sheetData>
    <row r="1" spans="1:22" ht="15.75" thickBot="1" x14ac:dyDescent="0.3">
      <c r="A1" s="101" t="s">
        <v>17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3"/>
    </row>
    <row r="2" spans="1:22" ht="15.75" thickBot="1" x14ac:dyDescent="0.3">
      <c r="A2" s="1" t="s">
        <v>0</v>
      </c>
      <c r="B2" s="48" t="s">
        <v>1</v>
      </c>
      <c r="C2" s="3" t="s">
        <v>2</v>
      </c>
      <c r="D2" s="4" t="s">
        <v>3</v>
      </c>
      <c r="E2" s="5">
        <v>1</v>
      </c>
      <c r="F2" s="6">
        <v>2</v>
      </c>
      <c r="G2" s="6">
        <v>3</v>
      </c>
      <c r="H2" s="6">
        <v>4</v>
      </c>
      <c r="I2" s="6">
        <v>5</v>
      </c>
      <c r="J2" s="6">
        <v>6</v>
      </c>
      <c r="K2" s="6">
        <v>7</v>
      </c>
      <c r="L2" s="6">
        <v>8</v>
      </c>
      <c r="M2" s="6">
        <v>9</v>
      </c>
      <c r="N2" s="6">
        <v>10</v>
      </c>
      <c r="O2" s="6">
        <v>11</v>
      </c>
      <c r="P2" s="6">
        <v>12</v>
      </c>
      <c r="Q2" s="7">
        <v>13</v>
      </c>
      <c r="R2" s="7">
        <v>14</v>
      </c>
      <c r="S2" s="8">
        <v>15</v>
      </c>
      <c r="T2" s="50" t="s">
        <v>18</v>
      </c>
      <c r="U2" s="54" t="s">
        <v>19</v>
      </c>
    </row>
    <row r="3" spans="1:22" x14ac:dyDescent="0.25">
      <c r="A3" s="9">
        <v>1</v>
      </c>
      <c r="B3" s="10">
        <v>6</v>
      </c>
      <c r="C3" s="58" t="s">
        <v>14</v>
      </c>
      <c r="D3" s="12">
        <f t="shared" ref="D3:D12" si="0">SUM(E3:S3)</f>
        <v>20</v>
      </c>
      <c r="E3" s="13">
        <v>0</v>
      </c>
      <c r="F3" s="14">
        <v>2</v>
      </c>
      <c r="G3" s="14">
        <v>1</v>
      </c>
      <c r="H3" s="14">
        <v>0</v>
      </c>
      <c r="I3" s="14">
        <v>0.5</v>
      </c>
      <c r="J3" s="14">
        <v>1.5</v>
      </c>
      <c r="K3" s="14">
        <v>2</v>
      </c>
      <c r="L3" s="14">
        <v>1</v>
      </c>
      <c r="M3" s="15">
        <v>2</v>
      </c>
      <c r="N3" s="14">
        <v>1</v>
      </c>
      <c r="O3" s="14">
        <v>2</v>
      </c>
      <c r="P3" s="14">
        <v>2</v>
      </c>
      <c r="Q3" s="16">
        <v>0</v>
      </c>
      <c r="R3" s="16">
        <v>3</v>
      </c>
      <c r="S3" s="16">
        <v>2</v>
      </c>
      <c r="T3" s="51">
        <v>20.75</v>
      </c>
      <c r="U3" s="62">
        <f t="shared" ref="U3:U12" si="1">T3+D3</f>
        <v>40.75</v>
      </c>
      <c r="V3" s="55" t="s">
        <v>21</v>
      </c>
    </row>
    <row r="4" spans="1:22" x14ac:dyDescent="0.25">
      <c r="A4" s="49">
        <v>2</v>
      </c>
      <c r="B4" s="19">
        <v>5</v>
      </c>
      <c r="C4" s="38" t="s">
        <v>11</v>
      </c>
      <c r="D4" s="21">
        <f t="shared" si="0"/>
        <v>18</v>
      </c>
      <c r="E4" s="22">
        <v>0</v>
      </c>
      <c r="F4" s="23">
        <v>2</v>
      </c>
      <c r="G4" s="23">
        <v>2</v>
      </c>
      <c r="H4" s="23">
        <v>0</v>
      </c>
      <c r="I4" s="23">
        <v>1.5</v>
      </c>
      <c r="J4" s="23">
        <v>1.5</v>
      </c>
      <c r="K4" s="23">
        <v>0</v>
      </c>
      <c r="L4" s="23">
        <v>0</v>
      </c>
      <c r="M4" s="23">
        <v>1</v>
      </c>
      <c r="N4" s="23">
        <v>2</v>
      </c>
      <c r="O4" s="23">
        <v>1</v>
      </c>
      <c r="P4" s="23">
        <v>0</v>
      </c>
      <c r="Q4" s="24">
        <v>2</v>
      </c>
      <c r="R4" s="24">
        <v>3</v>
      </c>
      <c r="S4" s="24">
        <v>2</v>
      </c>
      <c r="T4" s="53">
        <v>18.75</v>
      </c>
      <c r="U4" s="63">
        <f t="shared" si="1"/>
        <v>36.75</v>
      </c>
      <c r="V4" s="66" t="s">
        <v>21</v>
      </c>
    </row>
    <row r="5" spans="1:22" x14ac:dyDescent="0.25">
      <c r="A5" s="31">
        <v>3</v>
      </c>
      <c r="B5" s="19">
        <v>1</v>
      </c>
      <c r="C5" s="38" t="s">
        <v>4</v>
      </c>
      <c r="D5" s="21">
        <f t="shared" si="0"/>
        <v>17.5</v>
      </c>
      <c r="E5" s="22">
        <v>1</v>
      </c>
      <c r="F5" s="23">
        <v>2</v>
      </c>
      <c r="G5" s="23">
        <v>2</v>
      </c>
      <c r="H5" s="23">
        <v>1</v>
      </c>
      <c r="I5" s="23">
        <v>0.5</v>
      </c>
      <c r="J5" s="23">
        <v>1.5</v>
      </c>
      <c r="K5" s="23">
        <v>1</v>
      </c>
      <c r="L5" s="23">
        <v>0</v>
      </c>
      <c r="M5" s="28">
        <v>0</v>
      </c>
      <c r="N5" s="23">
        <v>1.5</v>
      </c>
      <c r="O5" s="23">
        <v>1</v>
      </c>
      <c r="P5" s="23">
        <v>2</v>
      </c>
      <c r="Q5" s="24">
        <v>0</v>
      </c>
      <c r="R5" s="24">
        <v>3</v>
      </c>
      <c r="S5" s="24">
        <v>1</v>
      </c>
      <c r="T5" s="53">
        <v>15.25</v>
      </c>
      <c r="U5" s="63">
        <f t="shared" si="1"/>
        <v>32.75</v>
      </c>
      <c r="V5" s="65" t="s">
        <v>20</v>
      </c>
    </row>
    <row r="6" spans="1:22" x14ac:dyDescent="0.25">
      <c r="A6" s="49">
        <v>4</v>
      </c>
      <c r="B6" s="19">
        <v>10</v>
      </c>
      <c r="C6" s="38" t="s">
        <v>16</v>
      </c>
      <c r="D6" s="27">
        <f t="shared" si="0"/>
        <v>17</v>
      </c>
      <c r="E6" s="22">
        <v>0</v>
      </c>
      <c r="F6" s="23">
        <v>2</v>
      </c>
      <c r="G6" s="23">
        <v>1</v>
      </c>
      <c r="H6" s="23">
        <v>0</v>
      </c>
      <c r="I6" s="23">
        <v>0.5</v>
      </c>
      <c r="J6" s="23">
        <v>2</v>
      </c>
      <c r="K6" s="23">
        <v>0.5</v>
      </c>
      <c r="L6" s="23">
        <v>1</v>
      </c>
      <c r="M6" s="23">
        <v>1</v>
      </c>
      <c r="N6" s="23">
        <v>1</v>
      </c>
      <c r="O6" s="23">
        <v>1</v>
      </c>
      <c r="P6" s="23">
        <v>2</v>
      </c>
      <c r="Q6" s="24">
        <v>0</v>
      </c>
      <c r="R6" s="24">
        <v>3</v>
      </c>
      <c r="S6" s="24">
        <v>2</v>
      </c>
      <c r="T6" s="53">
        <v>17.75</v>
      </c>
      <c r="U6" s="63">
        <f t="shared" si="1"/>
        <v>34.75</v>
      </c>
      <c r="V6" s="65" t="s">
        <v>20</v>
      </c>
    </row>
    <row r="7" spans="1:22" x14ac:dyDescent="0.25">
      <c r="A7" s="31">
        <v>5</v>
      </c>
      <c r="B7" s="19">
        <v>7</v>
      </c>
      <c r="C7" s="38" t="s">
        <v>12</v>
      </c>
      <c r="D7" s="21">
        <f t="shared" si="0"/>
        <v>16.5</v>
      </c>
      <c r="E7" s="22">
        <v>1</v>
      </c>
      <c r="F7" s="23">
        <v>2</v>
      </c>
      <c r="G7" s="23">
        <v>2</v>
      </c>
      <c r="H7" s="23">
        <v>1</v>
      </c>
      <c r="I7" s="23">
        <v>0.5</v>
      </c>
      <c r="J7" s="23">
        <v>2</v>
      </c>
      <c r="K7" s="23">
        <v>1</v>
      </c>
      <c r="L7" s="23">
        <v>0</v>
      </c>
      <c r="M7" s="23">
        <v>0</v>
      </c>
      <c r="N7" s="23">
        <v>1</v>
      </c>
      <c r="O7" s="23">
        <v>2</v>
      </c>
      <c r="P7" s="23">
        <v>0</v>
      </c>
      <c r="Q7" s="24">
        <v>0</v>
      </c>
      <c r="R7" s="24">
        <v>3</v>
      </c>
      <c r="S7" s="24">
        <v>1</v>
      </c>
      <c r="T7" s="53">
        <v>23.75</v>
      </c>
      <c r="U7" s="63">
        <f t="shared" si="1"/>
        <v>40.25</v>
      </c>
      <c r="V7" s="65" t="s">
        <v>20</v>
      </c>
    </row>
    <row r="8" spans="1:22" x14ac:dyDescent="0.25">
      <c r="A8" s="49">
        <v>6</v>
      </c>
      <c r="B8" s="19">
        <v>9</v>
      </c>
      <c r="C8" s="38" t="s">
        <v>15</v>
      </c>
      <c r="D8" s="21">
        <f t="shared" si="0"/>
        <v>16</v>
      </c>
      <c r="E8" s="22">
        <v>1</v>
      </c>
      <c r="F8" s="23">
        <v>0</v>
      </c>
      <c r="G8" s="23">
        <v>2</v>
      </c>
      <c r="H8" s="23">
        <v>1</v>
      </c>
      <c r="I8" s="23">
        <v>0.5</v>
      </c>
      <c r="J8" s="23">
        <v>1.5</v>
      </c>
      <c r="K8" s="23">
        <v>1</v>
      </c>
      <c r="L8" s="23">
        <v>0</v>
      </c>
      <c r="M8" s="23">
        <v>2</v>
      </c>
      <c r="N8" s="23">
        <v>0</v>
      </c>
      <c r="O8" s="23">
        <v>2</v>
      </c>
      <c r="P8" s="23">
        <v>2</v>
      </c>
      <c r="Q8" s="24">
        <v>0</v>
      </c>
      <c r="R8" s="24">
        <v>3</v>
      </c>
      <c r="S8" s="24">
        <v>0</v>
      </c>
      <c r="T8" s="52">
        <v>11.25</v>
      </c>
      <c r="U8" s="63">
        <f t="shared" si="1"/>
        <v>27.25</v>
      </c>
      <c r="V8" s="66" t="s">
        <v>21</v>
      </c>
    </row>
    <row r="9" spans="1:22" ht="15.75" thickBot="1" x14ac:dyDescent="0.3">
      <c r="A9" s="31">
        <v>7</v>
      </c>
      <c r="B9" s="19">
        <v>3</v>
      </c>
      <c r="C9" s="38" t="s">
        <v>13</v>
      </c>
      <c r="D9" s="27">
        <f t="shared" si="0"/>
        <v>15</v>
      </c>
      <c r="E9" s="22">
        <v>0</v>
      </c>
      <c r="F9" s="23">
        <v>2</v>
      </c>
      <c r="G9" s="23">
        <v>1</v>
      </c>
      <c r="H9" s="23">
        <v>0</v>
      </c>
      <c r="I9" s="23">
        <v>1.5</v>
      </c>
      <c r="J9" s="23">
        <v>2</v>
      </c>
      <c r="K9" s="23">
        <v>0</v>
      </c>
      <c r="L9" s="23">
        <v>0</v>
      </c>
      <c r="M9" s="23">
        <v>0</v>
      </c>
      <c r="N9" s="23">
        <v>0.5</v>
      </c>
      <c r="O9" s="23">
        <v>1</v>
      </c>
      <c r="P9" s="23">
        <v>0</v>
      </c>
      <c r="Q9" s="24">
        <v>2</v>
      </c>
      <c r="R9" s="24">
        <v>3</v>
      </c>
      <c r="S9" s="24">
        <v>2</v>
      </c>
      <c r="T9" s="53">
        <v>15.5</v>
      </c>
      <c r="U9" s="63">
        <f t="shared" si="1"/>
        <v>30.5</v>
      </c>
      <c r="V9" s="67" t="s">
        <v>20</v>
      </c>
    </row>
    <row r="10" spans="1:22" ht="15.75" thickBot="1" x14ac:dyDescent="0.3">
      <c r="A10" s="49">
        <v>8</v>
      </c>
      <c r="B10" s="19">
        <v>4</v>
      </c>
      <c r="C10" s="38" t="s">
        <v>10</v>
      </c>
      <c r="D10" s="21">
        <f t="shared" si="0"/>
        <v>13</v>
      </c>
      <c r="E10" s="22">
        <v>0</v>
      </c>
      <c r="F10" s="23">
        <v>2</v>
      </c>
      <c r="G10" s="23">
        <v>2</v>
      </c>
      <c r="H10" s="23">
        <v>1</v>
      </c>
      <c r="I10" s="23">
        <v>2</v>
      </c>
      <c r="J10" s="23">
        <v>2.5</v>
      </c>
      <c r="K10" s="23">
        <v>0</v>
      </c>
      <c r="L10" s="23">
        <v>0</v>
      </c>
      <c r="M10" s="23">
        <v>0</v>
      </c>
      <c r="N10" s="23">
        <v>0.5</v>
      </c>
      <c r="O10" s="23">
        <v>1</v>
      </c>
      <c r="P10" s="23">
        <v>0</v>
      </c>
      <c r="Q10" s="24">
        <v>0</v>
      </c>
      <c r="R10" s="24">
        <v>2</v>
      </c>
      <c r="S10" s="24">
        <v>0</v>
      </c>
      <c r="T10" s="53">
        <v>13</v>
      </c>
      <c r="U10" s="56">
        <f t="shared" si="1"/>
        <v>26</v>
      </c>
      <c r="V10" s="69" t="s">
        <v>22</v>
      </c>
    </row>
    <row r="11" spans="1:22" ht="15.75" thickBot="1" x14ac:dyDescent="0.3">
      <c r="A11" s="31">
        <v>9</v>
      </c>
      <c r="B11" s="32">
        <v>8</v>
      </c>
      <c r="C11" s="33" t="s">
        <v>5</v>
      </c>
      <c r="D11" s="60">
        <f t="shared" si="0"/>
        <v>12.5</v>
      </c>
      <c r="E11" s="35">
        <v>0</v>
      </c>
      <c r="F11" s="28">
        <v>2</v>
      </c>
      <c r="G11" s="28">
        <v>2</v>
      </c>
      <c r="H11" s="28">
        <v>1</v>
      </c>
      <c r="I11" s="28">
        <v>0.5</v>
      </c>
      <c r="J11" s="28">
        <v>1.5</v>
      </c>
      <c r="K11" s="28">
        <v>2</v>
      </c>
      <c r="L11" s="28">
        <v>0</v>
      </c>
      <c r="M11" s="28">
        <v>0</v>
      </c>
      <c r="N11" s="28">
        <v>0.5</v>
      </c>
      <c r="O11" s="28">
        <v>0</v>
      </c>
      <c r="P11" s="28">
        <v>0</v>
      </c>
      <c r="Q11" s="36">
        <v>0</v>
      </c>
      <c r="R11" s="36">
        <v>3</v>
      </c>
      <c r="S11" s="36">
        <v>0</v>
      </c>
      <c r="T11" s="53">
        <v>16.75</v>
      </c>
      <c r="U11" s="63">
        <f t="shared" si="1"/>
        <v>29.25</v>
      </c>
      <c r="V11" s="68" t="s">
        <v>21</v>
      </c>
    </row>
    <row r="12" spans="1:22" ht="15.75" thickBot="1" x14ac:dyDescent="0.3">
      <c r="A12" s="39">
        <v>10</v>
      </c>
      <c r="B12" s="30">
        <v>2</v>
      </c>
      <c r="C12" s="38" t="s">
        <v>6</v>
      </c>
      <c r="D12" s="61">
        <f t="shared" si="0"/>
        <v>11.5</v>
      </c>
      <c r="E12" s="22">
        <v>1</v>
      </c>
      <c r="F12" s="23">
        <v>0</v>
      </c>
      <c r="G12" s="23">
        <v>2</v>
      </c>
      <c r="H12" s="23">
        <v>1</v>
      </c>
      <c r="I12" s="23">
        <v>0.5</v>
      </c>
      <c r="J12" s="23">
        <v>3</v>
      </c>
      <c r="K12" s="23">
        <v>0</v>
      </c>
      <c r="L12" s="23">
        <v>0</v>
      </c>
      <c r="M12" s="23">
        <v>0</v>
      </c>
      <c r="N12" s="23">
        <v>1</v>
      </c>
      <c r="O12" s="23">
        <v>1</v>
      </c>
      <c r="P12" s="23">
        <v>0</v>
      </c>
      <c r="Q12" s="24">
        <v>0</v>
      </c>
      <c r="R12" s="24">
        <v>2</v>
      </c>
      <c r="S12" s="24">
        <v>0</v>
      </c>
      <c r="T12" s="59">
        <v>12.5</v>
      </c>
      <c r="U12" s="57">
        <f t="shared" si="1"/>
        <v>24</v>
      </c>
      <c r="V12" s="69" t="s">
        <v>23</v>
      </c>
    </row>
    <row r="13" spans="1:22" ht="15.75" thickBot="1" x14ac:dyDescent="0.3">
      <c r="B13" s="40"/>
      <c r="C13" s="41" t="s">
        <v>7</v>
      </c>
      <c r="D13" s="42">
        <f t="shared" ref="D13" si="2">SUM(E13:S13)</f>
        <v>32</v>
      </c>
      <c r="E13" s="43">
        <v>2</v>
      </c>
      <c r="F13" s="44">
        <v>2</v>
      </c>
      <c r="G13" s="44">
        <v>2</v>
      </c>
      <c r="H13" s="44">
        <v>2</v>
      </c>
      <c r="I13" s="44">
        <v>2</v>
      </c>
      <c r="J13" s="44">
        <v>3</v>
      </c>
      <c r="K13" s="44">
        <v>2</v>
      </c>
      <c r="L13" s="44">
        <v>2</v>
      </c>
      <c r="M13" s="44">
        <v>2</v>
      </c>
      <c r="N13" s="44">
        <v>2</v>
      </c>
      <c r="O13" s="44">
        <v>2</v>
      </c>
      <c r="P13" s="44">
        <v>2</v>
      </c>
      <c r="Q13" s="45">
        <v>2</v>
      </c>
      <c r="R13" s="45">
        <v>3</v>
      </c>
      <c r="S13" s="46">
        <v>2</v>
      </c>
    </row>
  </sheetData>
  <sortState ref="B3:V12">
    <sortCondition descending="1" ref="D3:D12"/>
  </sortState>
  <mergeCells count="1">
    <mergeCell ref="A1:S1"/>
  </mergeCells>
  <pageMargins left="0.25" right="0.25" top="0.75" bottom="0.75" header="0.3" footer="0.3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"/>
  <sheetViews>
    <sheetView workbookViewId="0">
      <selection activeCell="M3" sqref="M3:M4"/>
    </sheetView>
  </sheetViews>
  <sheetFormatPr defaultRowHeight="15" x14ac:dyDescent="0.25"/>
  <cols>
    <col min="2" max="2" width="28.140625" customWidth="1"/>
    <col min="4" max="11" width="9.140625" style="47" customWidth="1"/>
    <col min="256" max="256" width="28.140625" customWidth="1"/>
    <col min="258" max="266" width="9.140625" customWidth="1"/>
    <col min="512" max="512" width="28.140625" customWidth="1"/>
    <col min="514" max="522" width="9.140625" customWidth="1"/>
    <col min="768" max="768" width="28.140625" customWidth="1"/>
    <col min="770" max="778" width="9.140625" customWidth="1"/>
    <col min="1024" max="1024" width="28.140625" customWidth="1"/>
    <col min="1026" max="1034" width="9.140625" customWidth="1"/>
    <col min="1280" max="1280" width="28.140625" customWidth="1"/>
    <col min="1282" max="1290" width="9.140625" customWidth="1"/>
    <col min="1536" max="1536" width="28.140625" customWidth="1"/>
    <col min="1538" max="1546" width="9.140625" customWidth="1"/>
    <col min="1792" max="1792" width="28.140625" customWidth="1"/>
    <col min="1794" max="1802" width="9.140625" customWidth="1"/>
    <col min="2048" max="2048" width="28.140625" customWidth="1"/>
    <col min="2050" max="2058" width="9.140625" customWidth="1"/>
    <col min="2304" max="2304" width="28.140625" customWidth="1"/>
    <col min="2306" max="2314" width="9.140625" customWidth="1"/>
    <col min="2560" max="2560" width="28.140625" customWidth="1"/>
    <col min="2562" max="2570" width="9.140625" customWidth="1"/>
    <col min="2816" max="2816" width="28.140625" customWidth="1"/>
    <col min="2818" max="2826" width="9.140625" customWidth="1"/>
    <col min="3072" max="3072" width="28.140625" customWidth="1"/>
    <col min="3074" max="3082" width="9.140625" customWidth="1"/>
    <col min="3328" max="3328" width="28.140625" customWidth="1"/>
    <col min="3330" max="3338" width="9.140625" customWidth="1"/>
    <col min="3584" max="3584" width="28.140625" customWidth="1"/>
    <col min="3586" max="3594" width="9.140625" customWidth="1"/>
    <col min="3840" max="3840" width="28.140625" customWidth="1"/>
    <col min="3842" max="3850" width="9.140625" customWidth="1"/>
    <col min="4096" max="4096" width="28.140625" customWidth="1"/>
    <col min="4098" max="4106" width="9.140625" customWidth="1"/>
    <col min="4352" max="4352" width="28.140625" customWidth="1"/>
    <col min="4354" max="4362" width="9.140625" customWidth="1"/>
    <col min="4608" max="4608" width="28.140625" customWidth="1"/>
    <col min="4610" max="4618" width="9.140625" customWidth="1"/>
    <col min="4864" max="4864" width="28.140625" customWidth="1"/>
    <col min="4866" max="4874" width="9.140625" customWidth="1"/>
    <col min="5120" max="5120" width="28.140625" customWidth="1"/>
    <col min="5122" max="5130" width="9.140625" customWidth="1"/>
    <col min="5376" max="5376" width="28.140625" customWidth="1"/>
    <col min="5378" max="5386" width="9.140625" customWidth="1"/>
    <col min="5632" max="5632" width="28.140625" customWidth="1"/>
    <col min="5634" max="5642" width="9.140625" customWidth="1"/>
    <col min="5888" max="5888" width="28.140625" customWidth="1"/>
    <col min="5890" max="5898" width="9.140625" customWidth="1"/>
    <col min="6144" max="6144" width="28.140625" customWidth="1"/>
    <col min="6146" max="6154" width="9.140625" customWidth="1"/>
    <col min="6400" max="6400" width="28.140625" customWidth="1"/>
    <col min="6402" max="6410" width="9.140625" customWidth="1"/>
    <col min="6656" max="6656" width="28.140625" customWidth="1"/>
    <col min="6658" max="6666" width="9.140625" customWidth="1"/>
    <col min="6912" max="6912" width="28.140625" customWidth="1"/>
    <col min="6914" max="6922" width="9.140625" customWidth="1"/>
    <col min="7168" max="7168" width="28.140625" customWidth="1"/>
    <col min="7170" max="7178" width="9.140625" customWidth="1"/>
    <col min="7424" max="7424" width="28.140625" customWidth="1"/>
    <col min="7426" max="7434" width="9.140625" customWidth="1"/>
    <col min="7680" max="7680" width="28.140625" customWidth="1"/>
    <col min="7682" max="7690" width="9.140625" customWidth="1"/>
    <col min="7936" max="7936" width="28.140625" customWidth="1"/>
    <col min="7938" max="7946" width="9.140625" customWidth="1"/>
    <col min="8192" max="8192" width="28.140625" customWidth="1"/>
    <col min="8194" max="8202" width="9.140625" customWidth="1"/>
    <col min="8448" max="8448" width="28.140625" customWidth="1"/>
    <col min="8450" max="8458" width="9.140625" customWidth="1"/>
    <col min="8704" max="8704" width="28.140625" customWidth="1"/>
    <col min="8706" max="8714" width="9.140625" customWidth="1"/>
    <col min="8960" max="8960" width="28.140625" customWidth="1"/>
    <col min="8962" max="8970" width="9.140625" customWidth="1"/>
    <col min="9216" max="9216" width="28.140625" customWidth="1"/>
    <col min="9218" max="9226" width="9.140625" customWidth="1"/>
    <col min="9472" max="9472" width="28.140625" customWidth="1"/>
    <col min="9474" max="9482" width="9.140625" customWidth="1"/>
    <col min="9728" max="9728" width="28.140625" customWidth="1"/>
    <col min="9730" max="9738" width="9.140625" customWidth="1"/>
    <col min="9984" max="9984" width="28.140625" customWidth="1"/>
    <col min="9986" max="9994" width="9.140625" customWidth="1"/>
    <col min="10240" max="10240" width="28.140625" customWidth="1"/>
    <col min="10242" max="10250" width="9.140625" customWidth="1"/>
    <col min="10496" max="10496" width="28.140625" customWidth="1"/>
    <col min="10498" max="10506" width="9.140625" customWidth="1"/>
    <col min="10752" max="10752" width="28.140625" customWidth="1"/>
    <col min="10754" max="10762" width="9.140625" customWidth="1"/>
    <col min="11008" max="11008" width="28.140625" customWidth="1"/>
    <col min="11010" max="11018" width="9.140625" customWidth="1"/>
    <col min="11264" max="11264" width="28.140625" customWidth="1"/>
    <col min="11266" max="11274" width="9.140625" customWidth="1"/>
    <col min="11520" max="11520" width="28.140625" customWidth="1"/>
    <col min="11522" max="11530" width="9.140625" customWidth="1"/>
    <col min="11776" max="11776" width="28.140625" customWidth="1"/>
    <col min="11778" max="11786" width="9.140625" customWidth="1"/>
    <col min="12032" max="12032" width="28.140625" customWidth="1"/>
    <col min="12034" max="12042" width="9.140625" customWidth="1"/>
    <col min="12288" max="12288" width="28.140625" customWidth="1"/>
    <col min="12290" max="12298" width="9.140625" customWidth="1"/>
    <col min="12544" max="12544" width="28.140625" customWidth="1"/>
    <col min="12546" max="12554" width="9.140625" customWidth="1"/>
    <col min="12800" max="12800" width="28.140625" customWidth="1"/>
    <col min="12802" max="12810" width="9.140625" customWidth="1"/>
    <col min="13056" max="13056" width="28.140625" customWidth="1"/>
    <col min="13058" max="13066" width="9.140625" customWidth="1"/>
    <col min="13312" max="13312" width="28.140625" customWidth="1"/>
    <col min="13314" max="13322" width="9.140625" customWidth="1"/>
    <col min="13568" max="13568" width="28.140625" customWidth="1"/>
    <col min="13570" max="13578" width="9.140625" customWidth="1"/>
    <col min="13824" max="13824" width="28.140625" customWidth="1"/>
    <col min="13826" max="13834" width="9.140625" customWidth="1"/>
    <col min="14080" max="14080" width="28.140625" customWidth="1"/>
    <col min="14082" max="14090" width="9.140625" customWidth="1"/>
    <col min="14336" max="14336" width="28.140625" customWidth="1"/>
    <col min="14338" max="14346" width="9.140625" customWidth="1"/>
    <col min="14592" max="14592" width="28.140625" customWidth="1"/>
    <col min="14594" max="14602" width="9.140625" customWidth="1"/>
    <col min="14848" max="14848" width="28.140625" customWidth="1"/>
    <col min="14850" max="14858" width="9.140625" customWidth="1"/>
    <col min="15104" max="15104" width="28.140625" customWidth="1"/>
    <col min="15106" max="15114" width="9.140625" customWidth="1"/>
    <col min="15360" max="15360" width="28.140625" customWidth="1"/>
    <col min="15362" max="15370" width="9.140625" customWidth="1"/>
    <col min="15616" max="15616" width="28.140625" customWidth="1"/>
    <col min="15618" max="15626" width="9.140625" customWidth="1"/>
    <col min="15872" max="15872" width="28.140625" customWidth="1"/>
    <col min="15874" max="15882" width="9.140625" customWidth="1"/>
    <col min="16128" max="16128" width="28.140625" customWidth="1"/>
    <col min="16130" max="16138" width="9.140625" customWidth="1"/>
  </cols>
  <sheetData>
    <row r="1" spans="1:13" ht="24.95" customHeight="1" thickBot="1" x14ac:dyDescent="0.3">
      <c r="A1" s="104" t="s">
        <v>29</v>
      </c>
      <c r="B1" s="105"/>
      <c r="C1" s="105"/>
      <c r="D1" s="105"/>
      <c r="E1" s="105"/>
      <c r="F1" s="105"/>
      <c r="G1" s="105"/>
      <c r="H1" s="105"/>
      <c r="I1" s="105"/>
      <c r="J1" s="105"/>
      <c r="K1" s="106"/>
    </row>
    <row r="2" spans="1:13" ht="24.95" customHeight="1" thickBot="1" x14ac:dyDescent="0.3">
      <c r="A2" s="42" t="s">
        <v>0</v>
      </c>
      <c r="B2" s="73" t="s">
        <v>2</v>
      </c>
      <c r="C2" s="70" t="s">
        <v>24</v>
      </c>
      <c r="D2" s="42">
        <v>1</v>
      </c>
      <c r="E2" s="71">
        <v>2</v>
      </c>
      <c r="F2" s="42" t="s">
        <v>25</v>
      </c>
      <c r="G2" s="71">
        <v>3</v>
      </c>
      <c r="H2" s="70">
        <v>4</v>
      </c>
      <c r="I2" s="42" t="s">
        <v>26</v>
      </c>
      <c r="J2" s="42">
        <v>5</v>
      </c>
      <c r="K2" s="71" t="s">
        <v>27</v>
      </c>
    </row>
    <row r="3" spans="1:13" ht="24.95" customHeight="1" thickBot="1" x14ac:dyDescent="0.3">
      <c r="A3" s="74">
        <v>1</v>
      </c>
      <c r="B3" s="75" t="s">
        <v>5</v>
      </c>
      <c r="C3" s="76">
        <f>SUM(D3:K3)</f>
        <v>34</v>
      </c>
      <c r="D3" s="77">
        <v>3</v>
      </c>
      <c r="E3" s="78">
        <v>2</v>
      </c>
      <c r="F3" s="77">
        <v>10</v>
      </c>
      <c r="G3" s="78">
        <v>0</v>
      </c>
      <c r="H3" s="77">
        <v>1</v>
      </c>
      <c r="I3" s="78">
        <v>7</v>
      </c>
      <c r="J3" s="77">
        <v>2</v>
      </c>
      <c r="K3" s="79">
        <v>9</v>
      </c>
      <c r="L3" s="1" t="s">
        <v>33</v>
      </c>
      <c r="M3" s="72" t="s">
        <v>35</v>
      </c>
    </row>
    <row r="4" spans="1:13" ht="24.95" customHeight="1" thickBot="1" x14ac:dyDescent="0.3">
      <c r="A4" s="74">
        <v>2</v>
      </c>
      <c r="B4" s="80" t="s">
        <v>30</v>
      </c>
      <c r="C4" s="81">
        <f>SUM(D4:K4)</f>
        <v>34</v>
      </c>
      <c r="D4" s="82">
        <v>3</v>
      </c>
      <c r="E4" s="83">
        <v>2</v>
      </c>
      <c r="F4" s="74">
        <v>12</v>
      </c>
      <c r="G4" s="83">
        <v>0</v>
      </c>
      <c r="H4" s="82">
        <v>1</v>
      </c>
      <c r="I4" s="83">
        <v>5</v>
      </c>
      <c r="J4" s="82">
        <v>2</v>
      </c>
      <c r="K4" s="84">
        <v>9</v>
      </c>
      <c r="L4" s="1" t="s">
        <v>34</v>
      </c>
      <c r="M4" s="72" t="s">
        <v>35</v>
      </c>
    </row>
    <row r="5" spans="1:13" ht="24.95" customHeight="1" x14ac:dyDescent="0.25">
      <c r="A5" s="82">
        <v>3</v>
      </c>
      <c r="B5" s="97" t="s">
        <v>15</v>
      </c>
      <c r="C5" s="81">
        <f>SUM(D5:K5)</f>
        <v>25.5</v>
      </c>
      <c r="D5" s="82">
        <v>1</v>
      </c>
      <c r="E5" s="83">
        <v>0</v>
      </c>
      <c r="F5" s="82">
        <v>7</v>
      </c>
      <c r="G5" s="83">
        <v>1</v>
      </c>
      <c r="H5" s="82">
        <v>1</v>
      </c>
      <c r="I5" s="83">
        <v>6.5</v>
      </c>
      <c r="J5" s="82">
        <v>1</v>
      </c>
      <c r="K5" s="84">
        <v>8</v>
      </c>
    </row>
    <row r="6" spans="1:13" ht="24.95" customHeight="1" thickBot="1" x14ac:dyDescent="0.3">
      <c r="A6" s="86">
        <v>4</v>
      </c>
      <c r="B6" s="87" t="s">
        <v>11</v>
      </c>
      <c r="C6" s="88">
        <f>SUM(D6:K6)</f>
        <v>23</v>
      </c>
      <c r="D6" s="86">
        <v>2</v>
      </c>
      <c r="E6" s="89">
        <v>0</v>
      </c>
      <c r="F6" s="86">
        <v>8</v>
      </c>
      <c r="G6" s="89">
        <v>2</v>
      </c>
      <c r="H6" s="86">
        <v>0</v>
      </c>
      <c r="I6" s="89">
        <v>4</v>
      </c>
      <c r="J6" s="86">
        <v>1</v>
      </c>
      <c r="K6" s="90">
        <v>6</v>
      </c>
    </row>
    <row r="7" spans="1:13" ht="24.95" customHeight="1" thickBot="1" x14ac:dyDescent="0.3">
      <c r="A7" s="91"/>
      <c r="B7" s="92" t="s">
        <v>28</v>
      </c>
      <c r="C7" s="93">
        <f>SUM(D7:K7)</f>
        <v>48</v>
      </c>
      <c r="D7" s="94">
        <v>3</v>
      </c>
      <c r="E7" s="95">
        <v>2</v>
      </c>
      <c r="F7" s="94">
        <v>12</v>
      </c>
      <c r="G7" s="95">
        <v>2</v>
      </c>
      <c r="H7" s="94">
        <v>3</v>
      </c>
      <c r="I7" s="95">
        <v>12</v>
      </c>
      <c r="J7" s="94">
        <v>2</v>
      </c>
      <c r="K7" s="96">
        <v>12</v>
      </c>
    </row>
  </sheetData>
  <sortState ref="B3:K6">
    <sortCondition descending="1" ref="C3:C6"/>
    <sortCondition descending="1" ref="B3:B6"/>
  </sortState>
  <mergeCells count="1">
    <mergeCell ref="A1:K1"/>
  </mergeCells>
  <pageMargins left="0.7" right="0.7" top="0.75" bottom="0.75" header="0.3" footer="0.3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"/>
  <sheetViews>
    <sheetView workbookViewId="0">
      <selection activeCell="B6" sqref="B6"/>
    </sheetView>
  </sheetViews>
  <sheetFormatPr defaultRowHeight="15" x14ac:dyDescent="0.25"/>
  <cols>
    <col min="2" max="2" width="28.140625" customWidth="1"/>
    <col min="4" max="11" width="9.140625" style="47" customWidth="1"/>
    <col min="256" max="256" width="28.140625" customWidth="1"/>
    <col min="258" max="266" width="9.140625" customWidth="1"/>
    <col min="512" max="512" width="28.140625" customWidth="1"/>
    <col min="514" max="522" width="9.140625" customWidth="1"/>
    <col min="768" max="768" width="28.140625" customWidth="1"/>
    <col min="770" max="778" width="9.140625" customWidth="1"/>
    <col min="1024" max="1024" width="28.140625" customWidth="1"/>
    <col min="1026" max="1034" width="9.140625" customWidth="1"/>
    <col min="1280" max="1280" width="28.140625" customWidth="1"/>
    <col min="1282" max="1290" width="9.140625" customWidth="1"/>
    <col min="1536" max="1536" width="28.140625" customWidth="1"/>
    <col min="1538" max="1546" width="9.140625" customWidth="1"/>
    <col min="1792" max="1792" width="28.140625" customWidth="1"/>
    <col min="1794" max="1802" width="9.140625" customWidth="1"/>
    <col min="2048" max="2048" width="28.140625" customWidth="1"/>
    <col min="2050" max="2058" width="9.140625" customWidth="1"/>
    <col min="2304" max="2304" width="28.140625" customWidth="1"/>
    <col min="2306" max="2314" width="9.140625" customWidth="1"/>
    <col min="2560" max="2560" width="28.140625" customWidth="1"/>
    <col min="2562" max="2570" width="9.140625" customWidth="1"/>
    <col min="2816" max="2816" width="28.140625" customWidth="1"/>
    <col min="2818" max="2826" width="9.140625" customWidth="1"/>
    <col min="3072" max="3072" width="28.140625" customWidth="1"/>
    <col min="3074" max="3082" width="9.140625" customWidth="1"/>
    <col min="3328" max="3328" width="28.140625" customWidth="1"/>
    <col min="3330" max="3338" width="9.140625" customWidth="1"/>
    <col min="3584" max="3584" width="28.140625" customWidth="1"/>
    <col min="3586" max="3594" width="9.140625" customWidth="1"/>
    <col min="3840" max="3840" width="28.140625" customWidth="1"/>
    <col min="3842" max="3850" width="9.140625" customWidth="1"/>
    <col min="4096" max="4096" width="28.140625" customWidth="1"/>
    <col min="4098" max="4106" width="9.140625" customWidth="1"/>
    <col min="4352" max="4352" width="28.140625" customWidth="1"/>
    <col min="4354" max="4362" width="9.140625" customWidth="1"/>
    <col min="4608" max="4608" width="28.140625" customWidth="1"/>
    <col min="4610" max="4618" width="9.140625" customWidth="1"/>
    <col min="4864" max="4864" width="28.140625" customWidth="1"/>
    <col min="4866" max="4874" width="9.140625" customWidth="1"/>
    <col min="5120" max="5120" width="28.140625" customWidth="1"/>
    <col min="5122" max="5130" width="9.140625" customWidth="1"/>
    <col min="5376" max="5376" width="28.140625" customWidth="1"/>
    <col min="5378" max="5386" width="9.140625" customWidth="1"/>
    <col min="5632" max="5632" width="28.140625" customWidth="1"/>
    <col min="5634" max="5642" width="9.140625" customWidth="1"/>
    <col min="5888" max="5888" width="28.140625" customWidth="1"/>
    <col min="5890" max="5898" width="9.140625" customWidth="1"/>
    <col min="6144" max="6144" width="28.140625" customWidth="1"/>
    <col min="6146" max="6154" width="9.140625" customWidth="1"/>
    <col min="6400" max="6400" width="28.140625" customWidth="1"/>
    <col min="6402" max="6410" width="9.140625" customWidth="1"/>
    <col min="6656" max="6656" width="28.140625" customWidth="1"/>
    <col min="6658" max="6666" width="9.140625" customWidth="1"/>
    <col min="6912" max="6912" width="28.140625" customWidth="1"/>
    <col min="6914" max="6922" width="9.140625" customWidth="1"/>
    <col min="7168" max="7168" width="28.140625" customWidth="1"/>
    <col min="7170" max="7178" width="9.140625" customWidth="1"/>
    <col min="7424" max="7424" width="28.140625" customWidth="1"/>
    <col min="7426" max="7434" width="9.140625" customWidth="1"/>
    <col min="7680" max="7680" width="28.140625" customWidth="1"/>
    <col min="7682" max="7690" width="9.140625" customWidth="1"/>
    <col min="7936" max="7936" width="28.140625" customWidth="1"/>
    <col min="7938" max="7946" width="9.140625" customWidth="1"/>
    <col min="8192" max="8192" width="28.140625" customWidth="1"/>
    <col min="8194" max="8202" width="9.140625" customWidth="1"/>
    <col min="8448" max="8448" width="28.140625" customWidth="1"/>
    <col min="8450" max="8458" width="9.140625" customWidth="1"/>
    <col min="8704" max="8704" width="28.140625" customWidth="1"/>
    <col min="8706" max="8714" width="9.140625" customWidth="1"/>
    <col min="8960" max="8960" width="28.140625" customWidth="1"/>
    <col min="8962" max="8970" width="9.140625" customWidth="1"/>
    <col min="9216" max="9216" width="28.140625" customWidth="1"/>
    <col min="9218" max="9226" width="9.140625" customWidth="1"/>
    <col min="9472" max="9472" width="28.140625" customWidth="1"/>
    <col min="9474" max="9482" width="9.140625" customWidth="1"/>
    <col min="9728" max="9728" width="28.140625" customWidth="1"/>
    <col min="9730" max="9738" width="9.140625" customWidth="1"/>
    <col min="9984" max="9984" width="28.140625" customWidth="1"/>
    <col min="9986" max="9994" width="9.140625" customWidth="1"/>
    <col min="10240" max="10240" width="28.140625" customWidth="1"/>
    <col min="10242" max="10250" width="9.140625" customWidth="1"/>
    <col min="10496" max="10496" width="28.140625" customWidth="1"/>
    <col min="10498" max="10506" width="9.140625" customWidth="1"/>
    <col min="10752" max="10752" width="28.140625" customWidth="1"/>
    <col min="10754" max="10762" width="9.140625" customWidth="1"/>
    <col min="11008" max="11008" width="28.140625" customWidth="1"/>
    <col min="11010" max="11018" width="9.140625" customWidth="1"/>
    <col min="11264" max="11264" width="28.140625" customWidth="1"/>
    <col min="11266" max="11274" width="9.140625" customWidth="1"/>
    <col min="11520" max="11520" width="28.140625" customWidth="1"/>
    <col min="11522" max="11530" width="9.140625" customWidth="1"/>
    <col min="11776" max="11776" width="28.140625" customWidth="1"/>
    <col min="11778" max="11786" width="9.140625" customWidth="1"/>
    <col min="12032" max="12032" width="28.140625" customWidth="1"/>
    <col min="12034" max="12042" width="9.140625" customWidth="1"/>
    <col min="12288" max="12288" width="28.140625" customWidth="1"/>
    <col min="12290" max="12298" width="9.140625" customWidth="1"/>
    <col min="12544" max="12544" width="28.140625" customWidth="1"/>
    <col min="12546" max="12554" width="9.140625" customWidth="1"/>
    <col min="12800" max="12800" width="28.140625" customWidth="1"/>
    <col min="12802" max="12810" width="9.140625" customWidth="1"/>
    <col min="13056" max="13056" width="28.140625" customWidth="1"/>
    <col min="13058" max="13066" width="9.140625" customWidth="1"/>
    <col min="13312" max="13312" width="28.140625" customWidth="1"/>
    <col min="13314" max="13322" width="9.140625" customWidth="1"/>
    <col min="13568" max="13568" width="28.140625" customWidth="1"/>
    <col min="13570" max="13578" width="9.140625" customWidth="1"/>
    <col min="13824" max="13824" width="28.140625" customWidth="1"/>
    <col min="13826" max="13834" width="9.140625" customWidth="1"/>
    <col min="14080" max="14080" width="28.140625" customWidth="1"/>
    <col min="14082" max="14090" width="9.140625" customWidth="1"/>
    <col min="14336" max="14336" width="28.140625" customWidth="1"/>
    <col min="14338" max="14346" width="9.140625" customWidth="1"/>
    <col min="14592" max="14592" width="28.140625" customWidth="1"/>
    <col min="14594" max="14602" width="9.140625" customWidth="1"/>
    <col min="14848" max="14848" width="28.140625" customWidth="1"/>
    <col min="14850" max="14858" width="9.140625" customWidth="1"/>
    <col min="15104" max="15104" width="28.140625" customWidth="1"/>
    <col min="15106" max="15114" width="9.140625" customWidth="1"/>
    <col min="15360" max="15360" width="28.140625" customWidth="1"/>
    <col min="15362" max="15370" width="9.140625" customWidth="1"/>
    <col min="15616" max="15616" width="28.140625" customWidth="1"/>
    <col min="15618" max="15626" width="9.140625" customWidth="1"/>
    <col min="15872" max="15872" width="28.140625" customWidth="1"/>
    <col min="15874" max="15882" width="9.140625" customWidth="1"/>
    <col min="16128" max="16128" width="28.140625" customWidth="1"/>
    <col min="16130" max="16138" width="9.140625" customWidth="1"/>
  </cols>
  <sheetData>
    <row r="1" spans="1:12" ht="24.95" customHeight="1" thickBot="1" x14ac:dyDescent="0.3">
      <c r="A1" s="104" t="s">
        <v>31</v>
      </c>
      <c r="B1" s="105"/>
      <c r="C1" s="105"/>
      <c r="D1" s="105"/>
      <c r="E1" s="105"/>
      <c r="F1" s="105"/>
      <c r="G1" s="105"/>
      <c r="H1" s="105"/>
      <c r="I1" s="105"/>
      <c r="J1" s="105"/>
      <c r="K1" s="106"/>
    </row>
    <row r="2" spans="1:12" ht="24.95" customHeight="1" thickBot="1" x14ac:dyDescent="0.3">
      <c r="A2" s="42" t="s">
        <v>0</v>
      </c>
      <c r="B2" s="73" t="s">
        <v>2</v>
      </c>
      <c r="C2" s="70" t="s">
        <v>24</v>
      </c>
      <c r="D2" s="42">
        <v>1</v>
      </c>
      <c r="E2" s="71">
        <v>2</v>
      </c>
      <c r="F2" s="42" t="s">
        <v>25</v>
      </c>
      <c r="G2" s="71">
        <v>3</v>
      </c>
      <c r="H2" s="70">
        <v>4</v>
      </c>
      <c r="I2" s="42" t="s">
        <v>26</v>
      </c>
      <c r="J2" s="42">
        <v>5</v>
      </c>
      <c r="K2" s="71" t="s">
        <v>27</v>
      </c>
    </row>
    <row r="3" spans="1:12" ht="24.95" customHeight="1" thickBot="1" x14ac:dyDescent="0.3">
      <c r="A3" s="74">
        <v>1</v>
      </c>
      <c r="B3" s="75" t="s">
        <v>32</v>
      </c>
      <c r="C3" s="76">
        <f>SUM(D3:K3)</f>
        <v>46</v>
      </c>
      <c r="D3" s="77">
        <v>1</v>
      </c>
      <c r="E3" s="78">
        <v>2</v>
      </c>
      <c r="F3" s="77">
        <v>12</v>
      </c>
      <c r="G3" s="78">
        <v>2</v>
      </c>
      <c r="H3" s="77">
        <v>3</v>
      </c>
      <c r="I3" s="78">
        <v>12</v>
      </c>
      <c r="J3" s="77">
        <v>2</v>
      </c>
      <c r="K3" s="77">
        <v>12</v>
      </c>
      <c r="L3" s="100" t="s">
        <v>35</v>
      </c>
    </row>
    <row r="4" spans="1:12" ht="24.95" customHeight="1" thickBot="1" x14ac:dyDescent="0.3">
      <c r="A4" s="74">
        <v>2</v>
      </c>
      <c r="B4" s="80" t="s">
        <v>4</v>
      </c>
      <c r="C4" s="81">
        <f>SUM(D4:K4)</f>
        <v>39.5</v>
      </c>
      <c r="D4" s="82">
        <v>1</v>
      </c>
      <c r="E4" s="83">
        <v>2</v>
      </c>
      <c r="F4" s="82">
        <v>11</v>
      </c>
      <c r="G4" s="83">
        <v>0</v>
      </c>
      <c r="H4" s="82">
        <v>2</v>
      </c>
      <c r="I4" s="83">
        <v>12</v>
      </c>
      <c r="J4" s="82">
        <v>1.5</v>
      </c>
      <c r="K4" s="82">
        <v>10</v>
      </c>
      <c r="L4" s="72" t="s">
        <v>35</v>
      </c>
    </row>
    <row r="5" spans="1:12" ht="24.95" customHeight="1" x14ac:dyDescent="0.25">
      <c r="A5" s="82">
        <v>3</v>
      </c>
      <c r="B5" s="97" t="s">
        <v>13</v>
      </c>
      <c r="C5" s="81">
        <f>SUM(D5:K5)</f>
        <v>37.5</v>
      </c>
      <c r="D5" s="82">
        <v>1</v>
      </c>
      <c r="E5" s="83">
        <v>2</v>
      </c>
      <c r="F5" s="82">
        <v>10</v>
      </c>
      <c r="G5" s="83">
        <v>2</v>
      </c>
      <c r="H5" s="82">
        <v>0.5</v>
      </c>
      <c r="I5" s="83">
        <v>10</v>
      </c>
      <c r="J5" s="82">
        <v>2</v>
      </c>
      <c r="K5" s="82">
        <v>10</v>
      </c>
      <c r="L5" s="99"/>
    </row>
    <row r="6" spans="1:12" ht="24.95" customHeight="1" thickBot="1" x14ac:dyDescent="0.3">
      <c r="A6" s="86">
        <v>4</v>
      </c>
      <c r="B6" s="87" t="s">
        <v>12</v>
      </c>
      <c r="C6" s="88">
        <f>SUM(D6:K6)</f>
        <v>36.5</v>
      </c>
      <c r="D6" s="86">
        <v>1</v>
      </c>
      <c r="E6" s="89">
        <v>2</v>
      </c>
      <c r="F6" s="86">
        <v>10</v>
      </c>
      <c r="G6" s="89">
        <v>0</v>
      </c>
      <c r="H6" s="86">
        <v>3</v>
      </c>
      <c r="I6" s="89">
        <v>8</v>
      </c>
      <c r="J6" s="86">
        <v>1.5</v>
      </c>
      <c r="K6" s="86">
        <v>11</v>
      </c>
    </row>
    <row r="7" spans="1:12" ht="24.95" customHeight="1" thickBot="1" x14ac:dyDescent="0.3">
      <c r="A7" s="91"/>
      <c r="B7" s="92" t="s">
        <v>28</v>
      </c>
      <c r="C7" s="93">
        <f>SUM(D7:K7)</f>
        <v>48</v>
      </c>
      <c r="D7" s="94">
        <v>3</v>
      </c>
      <c r="E7" s="95">
        <v>2</v>
      </c>
      <c r="F7" s="94">
        <v>12</v>
      </c>
      <c r="G7" s="95">
        <v>2</v>
      </c>
      <c r="H7" s="94">
        <v>3</v>
      </c>
      <c r="I7" s="95">
        <v>12</v>
      </c>
      <c r="J7" s="94">
        <v>2</v>
      </c>
      <c r="K7" s="96">
        <v>12</v>
      </c>
    </row>
  </sheetData>
  <sortState ref="B3:L6">
    <sortCondition descending="1" ref="C3:C6"/>
  </sortState>
  <mergeCells count="1">
    <mergeCell ref="A1:K1"/>
  </mergeCells>
  <pageMargins left="0.7" right="0.7" top="0.75" bottom="0.75" header="0.3" footer="0.3"/>
  <pageSetup paperSize="9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"/>
  <sheetViews>
    <sheetView tabSelected="1" workbookViewId="0">
      <selection activeCell="P4" sqref="P4"/>
    </sheetView>
  </sheetViews>
  <sheetFormatPr defaultRowHeight="15" x14ac:dyDescent="0.25"/>
  <cols>
    <col min="2" max="2" width="28.140625" customWidth="1"/>
    <col min="4" max="11" width="9.140625" style="47" customWidth="1"/>
    <col min="256" max="256" width="28.140625" customWidth="1"/>
    <col min="258" max="266" width="9.140625" customWidth="1"/>
    <col min="512" max="512" width="28.140625" customWidth="1"/>
    <col min="514" max="522" width="9.140625" customWidth="1"/>
    <col min="768" max="768" width="28.140625" customWidth="1"/>
    <col min="770" max="778" width="9.140625" customWidth="1"/>
    <col min="1024" max="1024" width="28.140625" customWidth="1"/>
    <col min="1026" max="1034" width="9.140625" customWidth="1"/>
    <col min="1280" max="1280" width="28.140625" customWidth="1"/>
    <col min="1282" max="1290" width="9.140625" customWidth="1"/>
    <col min="1536" max="1536" width="28.140625" customWidth="1"/>
    <col min="1538" max="1546" width="9.140625" customWidth="1"/>
    <col min="1792" max="1792" width="28.140625" customWidth="1"/>
    <col min="1794" max="1802" width="9.140625" customWidth="1"/>
    <col min="2048" max="2048" width="28.140625" customWidth="1"/>
    <col min="2050" max="2058" width="9.140625" customWidth="1"/>
    <col min="2304" max="2304" width="28.140625" customWidth="1"/>
    <col min="2306" max="2314" width="9.140625" customWidth="1"/>
    <col min="2560" max="2560" width="28.140625" customWidth="1"/>
    <col min="2562" max="2570" width="9.140625" customWidth="1"/>
    <col min="2816" max="2816" width="28.140625" customWidth="1"/>
    <col min="2818" max="2826" width="9.140625" customWidth="1"/>
    <col min="3072" max="3072" width="28.140625" customWidth="1"/>
    <col min="3074" max="3082" width="9.140625" customWidth="1"/>
    <col min="3328" max="3328" width="28.140625" customWidth="1"/>
    <col min="3330" max="3338" width="9.140625" customWidth="1"/>
    <col min="3584" max="3584" width="28.140625" customWidth="1"/>
    <col min="3586" max="3594" width="9.140625" customWidth="1"/>
    <col min="3840" max="3840" width="28.140625" customWidth="1"/>
    <col min="3842" max="3850" width="9.140625" customWidth="1"/>
    <col min="4096" max="4096" width="28.140625" customWidth="1"/>
    <col min="4098" max="4106" width="9.140625" customWidth="1"/>
    <col min="4352" max="4352" width="28.140625" customWidth="1"/>
    <col min="4354" max="4362" width="9.140625" customWidth="1"/>
    <col min="4608" max="4608" width="28.140625" customWidth="1"/>
    <col min="4610" max="4618" width="9.140625" customWidth="1"/>
    <col min="4864" max="4864" width="28.140625" customWidth="1"/>
    <col min="4866" max="4874" width="9.140625" customWidth="1"/>
    <col min="5120" max="5120" width="28.140625" customWidth="1"/>
    <col min="5122" max="5130" width="9.140625" customWidth="1"/>
    <col min="5376" max="5376" width="28.140625" customWidth="1"/>
    <col min="5378" max="5386" width="9.140625" customWidth="1"/>
    <col min="5632" max="5632" width="28.140625" customWidth="1"/>
    <col min="5634" max="5642" width="9.140625" customWidth="1"/>
    <col min="5888" max="5888" width="28.140625" customWidth="1"/>
    <col min="5890" max="5898" width="9.140625" customWidth="1"/>
    <col min="6144" max="6144" width="28.140625" customWidth="1"/>
    <col min="6146" max="6154" width="9.140625" customWidth="1"/>
    <col min="6400" max="6400" width="28.140625" customWidth="1"/>
    <col min="6402" max="6410" width="9.140625" customWidth="1"/>
    <col min="6656" max="6656" width="28.140625" customWidth="1"/>
    <col min="6658" max="6666" width="9.140625" customWidth="1"/>
    <col min="6912" max="6912" width="28.140625" customWidth="1"/>
    <col min="6914" max="6922" width="9.140625" customWidth="1"/>
    <col min="7168" max="7168" width="28.140625" customWidth="1"/>
    <col min="7170" max="7178" width="9.140625" customWidth="1"/>
    <col min="7424" max="7424" width="28.140625" customWidth="1"/>
    <col min="7426" max="7434" width="9.140625" customWidth="1"/>
    <col min="7680" max="7680" width="28.140625" customWidth="1"/>
    <col min="7682" max="7690" width="9.140625" customWidth="1"/>
    <col min="7936" max="7936" width="28.140625" customWidth="1"/>
    <col min="7938" max="7946" width="9.140625" customWidth="1"/>
    <col min="8192" max="8192" width="28.140625" customWidth="1"/>
    <col min="8194" max="8202" width="9.140625" customWidth="1"/>
    <col min="8448" max="8448" width="28.140625" customWidth="1"/>
    <col min="8450" max="8458" width="9.140625" customWidth="1"/>
    <col min="8704" max="8704" width="28.140625" customWidth="1"/>
    <col min="8706" max="8714" width="9.140625" customWidth="1"/>
    <col min="8960" max="8960" width="28.140625" customWidth="1"/>
    <col min="8962" max="8970" width="9.140625" customWidth="1"/>
    <col min="9216" max="9216" width="28.140625" customWidth="1"/>
    <col min="9218" max="9226" width="9.140625" customWidth="1"/>
    <col min="9472" max="9472" width="28.140625" customWidth="1"/>
    <col min="9474" max="9482" width="9.140625" customWidth="1"/>
    <col min="9728" max="9728" width="28.140625" customWidth="1"/>
    <col min="9730" max="9738" width="9.140625" customWidth="1"/>
    <col min="9984" max="9984" width="28.140625" customWidth="1"/>
    <col min="9986" max="9994" width="9.140625" customWidth="1"/>
    <col min="10240" max="10240" width="28.140625" customWidth="1"/>
    <col min="10242" max="10250" width="9.140625" customWidth="1"/>
    <col min="10496" max="10496" width="28.140625" customWidth="1"/>
    <col min="10498" max="10506" width="9.140625" customWidth="1"/>
    <col min="10752" max="10752" width="28.140625" customWidth="1"/>
    <col min="10754" max="10762" width="9.140625" customWidth="1"/>
    <col min="11008" max="11008" width="28.140625" customWidth="1"/>
    <col min="11010" max="11018" width="9.140625" customWidth="1"/>
    <col min="11264" max="11264" width="28.140625" customWidth="1"/>
    <col min="11266" max="11274" width="9.140625" customWidth="1"/>
    <col min="11520" max="11520" width="28.140625" customWidth="1"/>
    <col min="11522" max="11530" width="9.140625" customWidth="1"/>
    <col min="11776" max="11776" width="28.140625" customWidth="1"/>
    <col min="11778" max="11786" width="9.140625" customWidth="1"/>
    <col min="12032" max="12032" width="28.140625" customWidth="1"/>
    <col min="12034" max="12042" width="9.140625" customWidth="1"/>
    <col min="12288" max="12288" width="28.140625" customWidth="1"/>
    <col min="12290" max="12298" width="9.140625" customWidth="1"/>
    <col min="12544" max="12544" width="28.140625" customWidth="1"/>
    <col min="12546" max="12554" width="9.140625" customWidth="1"/>
    <col min="12800" max="12800" width="28.140625" customWidth="1"/>
    <col min="12802" max="12810" width="9.140625" customWidth="1"/>
    <col min="13056" max="13056" width="28.140625" customWidth="1"/>
    <col min="13058" max="13066" width="9.140625" customWidth="1"/>
    <col min="13312" max="13312" width="28.140625" customWidth="1"/>
    <col min="13314" max="13322" width="9.140625" customWidth="1"/>
    <col min="13568" max="13568" width="28.140625" customWidth="1"/>
    <col min="13570" max="13578" width="9.140625" customWidth="1"/>
    <col min="13824" max="13824" width="28.140625" customWidth="1"/>
    <col min="13826" max="13834" width="9.140625" customWidth="1"/>
    <col min="14080" max="14080" width="28.140625" customWidth="1"/>
    <col min="14082" max="14090" width="9.140625" customWidth="1"/>
    <col min="14336" max="14336" width="28.140625" customWidth="1"/>
    <col min="14338" max="14346" width="9.140625" customWidth="1"/>
    <col min="14592" max="14592" width="28.140625" customWidth="1"/>
    <col min="14594" max="14602" width="9.140625" customWidth="1"/>
    <col min="14848" max="14848" width="28.140625" customWidth="1"/>
    <col min="14850" max="14858" width="9.140625" customWidth="1"/>
    <col min="15104" max="15104" width="28.140625" customWidth="1"/>
    <col min="15106" max="15114" width="9.140625" customWidth="1"/>
    <col min="15360" max="15360" width="28.140625" customWidth="1"/>
    <col min="15362" max="15370" width="9.140625" customWidth="1"/>
    <col min="15616" max="15616" width="28.140625" customWidth="1"/>
    <col min="15618" max="15626" width="9.140625" customWidth="1"/>
    <col min="15872" max="15872" width="28.140625" customWidth="1"/>
    <col min="15874" max="15882" width="9.140625" customWidth="1"/>
    <col min="16128" max="16128" width="28.140625" customWidth="1"/>
    <col min="16130" max="16138" width="9.140625" customWidth="1"/>
  </cols>
  <sheetData>
    <row r="1" spans="1:11" ht="24.95" customHeight="1" thickBot="1" x14ac:dyDescent="0.3">
      <c r="A1" s="101" t="s">
        <v>36</v>
      </c>
      <c r="B1" s="102"/>
      <c r="C1" s="102"/>
      <c r="D1" s="102"/>
      <c r="E1" s="102"/>
      <c r="F1" s="102"/>
      <c r="G1" s="102"/>
      <c r="H1" s="102"/>
      <c r="I1" s="102"/>
      <c r="J1" s="102"/>
      <c r="K1" s="103"/>
    </row>
    <row r="2" spans="1:11" ht="24.95" customHeight="1" thickBot="1" x14ac:dyDescent="0.3">
      <c r="A2" s="42" t="s">
        <v>0</v>
      </c>
      <c r="B2" s="73" t="s">
        <v>2</v>
      </c>
      <c r="C2" s="70" t="s">
        <v>24</v>
      </c>
      <c r="D2" s="42">
        <v>1</v>
      </c>
      <c r="E2" s="71">
        <v>2</v>
      </c>
      <c r="F2" s="42" t="s">
        <v>25</v>
      </c>
      <c r="G2" s="71">
        <v>3</v>
      </c>
      <c r="H2" s="70">
        <v>4</v>
      </c>
      <c r="I2" s="42" t="s">
        <v>26</v>
      </c>
      <c r="J2" s="42">
        <v>5</v>
      </c>
      <c r="K2" s="71" t="s">
        <v>27</v>
      </c>
    </row>
    <row r="3" spans="1:11" ht="24.95" customHeight="1" x14ac:dyDescent="0.25">
      <c r="A3" s="74">
        <v>1</v>
      </c>
      <c r="B3" s="75" t="s">
        <v>4</v>
      </c>
      <c r="C3" s="76">
        <f>SUM(D3:K3)</f>
        <v>40</v>
      </c>
      <c r="D3" s="77">
        <v>1</v>
      </c>
      <c r="E3" s="78">
        <v>2.5</v>
      </c>
      <c r="F3" s="77">
        <v>11</v>
      </c>
      <c r="G3" s="78">
        <v>1</v>
      </c>
      <c r="H3" s="77">
        <v>2</v>
      </c>
      <c r="I3" s="78">
        <v>8.5</v>
      </c>
      <c r="J3" s="77">
        <v>2</v>
      </c>
      <c r="K3" s="79">
        <v>12</v>
      </c>
    </row>
    <row r="4" spans="1:11" ht="24.95" customHeight="1" x14ac:dyDescent="0.25">
      <c r="A4" s="98">
        <v>2</v>
      </c>
      <c r="B4" s="85" t="s">
        <v>32</v>
      </c>
      <c r="C4" s="81">
        <f>SUM(D4:K4)</f>
        <v>38.25</v>
      </c>
      <c r="D4" s="82">
        <v>1</v>
      </c>
      <c r="E4" s="83">
        <v>1.75</v>
      </c>
      <c r="F4" s="82">
        <v>12</v>
      </c>
      <c r="G4" s="83">
        <v>0</v>
      </c>
      <c r="H4" s="82">
        <v>1.5</v>
      </c>
      <c r="I4" s="83">
        <v>11</v>
      </c>
      <c r="J4" s="82">
        <v>2</v>
      </c>
      <c r="K4" s="84">
        <v>9</v>
      </c>
    </row>
    <row r="5" spans="1:11" ht="24.95" customHeight="1" x14ac:dyDescent="0.25">
      <c r="A5" s="82">
        <v>3</v>
      </c>
      <c r="B5" s="97" t="s">
        <v>30</v>
      </c>
      <c r="C5" s="81">
        <f>SUM(D5:K5)</f>
        <v>34.25</v>
      </c>
      <c r="D5" s="82">
        <v>1</v>
      </c>
      <c r="E5" s="83">
        <v>0.25</v>
      </c>
      <c r="F5" s="82">
        <v>11</v>
      </c>
      <c r="G5" s="83">
        <v>0</v>
      </c>
      <c r="H5" s="82">
        <v>1</v>
      </c>
      <c r="I5" s="83">
        <v>8</v>
      </c>
      <c r="J5" s="82">
        <v>1</v>
      </c>
      <c r="K5" s="84">
        <v>12</v>
      </c>
    </row>
    <row r="6" spans="1:11" ht="24.95" customHeight="1" thickBot="1" x14ac:dyDescent="0.3">
      <c r="A6" s="86">
        <v>4</v>
      </c>
      <c r="B6" s="87" t="s">
        <v>5</v>
      </c>
      <c r="C6" s="88">
        <f>SUM(D6:K6)</f>
        <v>32</v>
      </c>
      <c r="D6" s="86">
        <v>1</v>
      </c>
      <c r="E6" s="89">
        <v>1</v>
      </c>
      <c r="F6" s="86">
        <v>9</v>
      </c>
      <c r="G6" s="89">
        <v>0</v>
      </c>
      <c r="H6" s="86">
        <v>1</v>
      </c>
      <c r="I6" s="89">
        <v>7</v>
      </c>
      <c r="J6" s="86">
        <v>1</v>
      </c>
      <c r="K6" s="90">
        <v>12</v>
      </c>
    </row>
    <row r="7" spans="1:11" ht="24.95" customHeight="1" thickBot="1" x14ac:dyDescent="0.3">
      <c r="A7" s="91"/>
      <c r="B7" s="92" t="s">
        <v>28</v>
      </c>
      <c r="C7" s="93">
        <f>SUM(D7:K7)</f>
        <v>48</v>
      </c>
      <c r="D7" s="94">
        <v>2</v>
      </c>
      <c r="E7" s="95">
        <v>3</v>
      </c>
      <c r="F7" s="94">
        <v>12</v>
      </c>
      <c r="G7" s="95">
        <v>2</v>
      </c>
      <c r="H7" s="94">
        <v>3</v>
      </c>
      <c r="I7" s="95">
        <v>12</v>
      </c>
      <c r="J7" s="94">
        <v>2</v>
      </c>
      <c r="K7" s="96">
        <v>12</v>
      </c>
    </row>
  </sheetData>
  <sortState ref="B3:K6">
    <sortCondition descending="1" ref="C3:C6"/>
  </sortState>
  <mergeCells count="1">
    <mergeCell ref="A1:K1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Töölehed</vt:lpstr>
      </vt:variant>
      <vt:variant>
        <vt:i4>5</vt:i4>
      </vt:variant>
    </vt:vector>
  </HeadingPairs>
  <TitlesOfParts>
    <vt:vector size="5" baseType="lpstr">
      <vt:lpstr>Tunglamäng_1.voor_21032017</vt:lpstr>
      <vt:lpstr>Tunglamäng_2.voor_04042017</vt:lpstr>
      <vt:lpstr>Tunglamäng_1.pf_26042017</vt:lpstr>
      <vt:lpstr>Tunglamäng_2.pf-27042017</vt:lpstr>
      <vt:lpstr>Tunglamäng_finaal_09052017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jaak</dc:creator>
  <cp:lastModifiedBy>jaak</cp:lastModifiedBy>
  <cp:lastPrinted>2017-05-09T05:18:56Z</cp:lastPrinted>
  <dcterms:created xsi:type="dcterms:W3CDTF">2017-03-21T05:59:55Z</dcterms:created>
  <dcterms:modified xsi:type="dcterms:W3CDTF">2017-05-09T16:23:06Z</dcterms:modified>
</cp:coreProperties>
</file>