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fa24d9bb98b70c/Desktop/Desktop/JAAK/GULLIVER/"/>
    </mc:Choice>
  </mc:AlternateContent>
  <xr:revisionPtr revIDLastSave="310" documentId="8_{691FE25E-239B-4BE2-8B4D-BBC0E866B988}" xr6:coauthVersionLast="47" xr6:coauthVersionMax="47" xr10:uidLastSave="{57B6054A-2C8D-454E-A3B1-02D12536002C}"/>
  <bookViews>
    <workbookView xWindow="-110" yWindow="-110" windowWidth="19420" windowHeight="10300" firstSheet="2" activeTab="4" xr2:uid="{00000000-000D-0000-FFFF-FFFF00000000}"/>
  </bookViews>
  <sheets>
    <sheet name="1.voor 04102023" sheetId="1" r:id="rId1"/>
    <sheet name="2.voor 11102023" sheetId="2" r:id="rId2"/>
    <sheet name="1. poolfinaal 06112023" sheetId="3" r:id="rId3"/>
    <sheet name="2. poolfinaal 08112023" sheetId="4" r:id="rId4"/>
    <sheet name="Finaal 231120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C4" i="5"/>
  <c r="C3" i="5"/>
  <c r="C5" i="3"/>
  <c r="C4" i="3"/>
  <c r="C3" i="3"/>
  <c r="C5" i="4"/>
  <c r="C4" i="4"/>
  <c r="C3" i="4"/>
  <c r="S4" i="2"/>
  <c r="S5" i="2"/>
  <c r="S6" i="2"/>
  <c r="S7" i="2"/>
  <c r="S8" i="2"/>
  <c r="S9" i="2"/>
  <c r="S10" i="2"/>
  <c r="S11" i="2"/>
  <c r="S3" i="2"/>
  <c r="C12" i="2"/>
  <c r="C10" i="2"/>
  <c r="C11" i="2"/>
  <c r="C9" i="2"/>
  <c r="C7" i="2"/>
  <c r="C6" i="2"/>
  <c r="C4" i="2"/>
  <c r="C8" i="2"/>
  <c r="C3" i="2"/>
  <c r="C5" i="2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<sst xmlns="http://schemas.openxmlformats.org/spreadsheetml/2006/main" count="75" uniqueCount="32">
  <si>
    <t>GULLIVERI Teatrimäng. 1. voor, 04. oktoober 2023, Endla sammassaal. Mängujuht: Jaak Känd (Gulliver)</t>
  </si>
  <si>
    <t>Koht</t>
  </si>
  <si>
    <t>Võistkond</t>
  </si>
  <si>
    <t>Sum</t>
  </si>
  <si>
    <t>Mai 7c</t>
  </si>
  <si>
    <t>Sütevaka 7</t>
  </si>
  <si>
    <t>Tõstamaa 9</t>
  </si>
  <si>
    <t>Jõõpre 8</t>
  </si>
  <si>
    <t>Ülejõe 8d</t>
  </si>
  <si>
    <t>Mai 8d</t>
  </si>
  <si>
    <t>Tõstamaa 7-8-9</t>
  </si>
  <si>
    <t>Raeküla 8</t>
  </si>
  <si>
    <t>Ülejõe 7b</t>
  </si>
  <si>
    <t>max</t>
  </si>
  <si>
    <t>GULLIVERI Teatrimäng. 2. voor, 11. oktoober 2023, Endla sammassaal. Mängujuht: Jaak Känd (Gulliver)</t>
  </si>
  <si>
    <t>1. voor</t>
  </si>
  <si>
    <t>1+2</t>
  </si>
  <si>
    <t>1. PF</t>
  </si>
  <si>
    <t>2. PF</t>
  </si>
  <si>
    <t>SUM</t>
  </si>
  <si>
    <t>KÜ</t>
  </si>
  <si>
    <t>EÜ</t>
  </si>
  <si>
    <t>TK</t>
  </si>
  <si>
    <t>finaali</t>
  </si>
  <si>
    <t>max võimalik punktisumma</t>
  </si>
  <si>
    <t>EÜ - 12 sõna edastamine kehakeeles</t>
  </si>
  <si>
    <t>TK - teatrikamm (ristsõna)</t>
  </si>
  <si>
    <t>KÜ - 5-minutiline näidend Andry Ervaldi muinasjutust</t>
  </si>
  <si>
    <t>Gulliveri teatrimäng 5.-9. klassidele. Finaal, 23. nov. 2023, Endla sammassaal</t>
  </si>
  <si>
    <t>Gulliveri teatrimäng 5.-9. klassidele. Poolfinaal, 08. nov. 2023, Endla sammassaal</t>
  </si>
  <si>
    <t>Gulliveri teatrimäng 5.-9. klassidele. Poolfinaal, 06. nov. 2023, Endla sammassaal</t>
  </si>
  <si>
    <t>KÜ - 6-7-min. näidend muinasjutust (raamat "Metsavaimu heategu")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</si>
</sst>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26" xfId="0" applyFont="1" applyBorder="1"/>
    <xf numFmtId="0" fontId="1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1" fillId="0" borderId="30" xfId="0" applyFont="1" applyBorder="1"/>
    <xf numFmtId="0" fontId="1" fillId="0" borderId="3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workbookViewId="0">
      <selection sqref="A1:XFD1048576"/>
    </sheetView>
  </sheetViews>
  <sheetFormatPr defaultRowHeight="14.5" x14ac:dyDescent="0.35"/>
  <cols>
    <col min="1" max="1" width="8.7265625" style="28"/>
    <col min="2" max="2" width="24.1796875" customWidth="1"/>
    <col min="3" max="3" width="6.7265625" style="34" customWidth="1"/>
    <col min="4" max="17" width="5.7265625" style="34" customWidth="1"/>
  </cols>
  <sheetData>
    <row r="1" spans="1:18" ht="25" customHeight="1" thickBo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25" customHeight="1" thickBot="1" x14ac:dyDescent="0.4">
      <c r="A2" s="4" t="s">
        <v>1</v>
      </c>
      <c r="B2" s="5" t="s">
        <v>2</v>
      </c>
      <c r="C2" s="6" t="s">
        <v>3</v>
      </c>
      <c r="D2" s="7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9">
        <v>14</v>
      </c>
    </row>
    <row r="3" spans="1:18" ht="25" customHeight="1" thickBot="1" x14ac:dyDescent="0.4">
      <c r="A3" s="4">
        <v>1</v>
      </c>
      <c r="B3" s="5" t="s">
        <v>4</v>
      </c>
      <c r="C3" s="10">
        <f t="shared" ref="C3:C12" si="0">SUM(D3:Q3)</f>
        <v>21</v>
      </c>
      <c r="D3" s="11">
        <v>2</v>
      </c>
      <c r="E3" s="12">
        <v>2</v>
      </c>
      <c r="F3" s="12">
        <v>0</v>
      </c>
      <c r="G3" s="12">
        <v>0</v>
      </c>
      <c r="H3" s="12">
        <v>2</v>
      </c>
      <c r="I3" s="12">
        <v>2</v>
      </c>
      <c r="J3" s="12">
        <v>2</v>
      </c>
      <c r="K3" s="12">
        <v>1</v>
      </c>
      <c r="L3" s="12">
        <v>2</v>
      </c>
      <c r="M3" s="12">
        <v>2</v>
      </c>
      <c r="N3" s="12">
        <v>2</v>
      </c>
      <c r="O3" s="12">
        <v>2</v>
      </c>
      <c r="P3" s="12">
        <v>2</v>
      </c>
      <c r="Q3" s="13">
        <v>0</v>
      </c>
    </row>
    <row r="4" spans="1:18" ht="25" customHeight="1" thickBot="1" x14ac:dyDescent="0.4">
      <c r="A4" s="38">
        <v>1</v>
      </c>
      <c r="B4" s="5" t="s">
        <v>5</v>
      </c>
      <c r="C4" s="10">
        <f t="shared" si="0"/>
        <v>21</v>
      </c>
      <c r="D4" s="11">
        <v>3</v>
      </c>
      <c r="E4" s="12">
        <v>1</v>
      </c>
      <c r="F4" s="12">
        <v>2</v>
      </c>
      <c r="G4" s="12">
        <v>0</v>
      </c>
      <c r="H4" s="12">
        <v>2</v>
      </c>
      <c r="I4" s="12">
        <v>2</v>
      </c>
      <c r="J4" s="12">
        <v>2</v>
      </c>
      <c r="K4" s="12">
        <v>1</v>
      </c>
      <c r="L4" s="12">
        <v>2</v>
      </c>
      <c r="M4" s="12">
        <v>2</v>
      </c>
      <c r="N4" s="12">
        <v>2</v>
      </c>
      <c r="O4" s="12">
        <v>0</v>
      </c>
      <c r="P4" s="12">
        <v>0</v>
      </c>
      <c r="Q4" s="13">
        <v>2</v>
      </c>
    </row>
    <row r="5" spans="1:18" ht="25" customHeight="1" thickBot="1" x14ac:dyDescent="0.4">
      <c r="A5" s="4">
        <v>3</v>
      </c>
      <c r="B5" s="5" t="s">
        <v>6</v>
      </c>
      <c r="C5" s="10">
        <f t="shared" si="0"/>
        <v>19.5</v>
      </c>
      <c r="D5" s="11">
        <v>2</v>
      </c>
      <c r="E5" s="12">
        <v>2</v>
      </c>
      <c r="F5" s="12">
        <v>0</v>
      </c>
      <c r="G5" s="12">
        <v>0</v>
      </c>
      <c r="H5" s="12">
        <v>2</v>
      </c>
      <c r="I5" s="12">
        <v>2</v>
      </c>
      <c r="J5" s="12">
        <v>2</v>
      </c>
      <c r="K5" s="12">
        <v>0</v>
      </c>
      <c r="L5" s="16">
        <v>1.5</v>
      </c>
      <c r="M5" s="12">
        <v>1</v>
      </c>
      <c r="N5" s="12">
        <v>2</v>
      </c>
      <c r="O5" s="12">
        <v>2</v>
      </c>
      <c r="P5" s="12">
        <v>1</v>
      </c>
      <c r="Q5" s="13">
        <v>2</v>
      </c>
    </row>
    <row r="6" spans="1:18" ht="25" customHeight="1" thickBot="1" x14ac:dyDescent="0.4">
      <c r="A6" s="38">
        <v>4</v>
      </c>
      <c r="B6" s="14" t="s">
        <v>7</v>
      </c>
      <c r="C6" s="10">
        <f t="shared" si="0"/>
        <v>18</v>
      </c>
      <c r="D6" s="15">
        <v>3</v>
      </c>
      <c r="E6" s="16">
        <v>1</v>
      </c>
      <c r="F6" s="16">
        <v>2</v>
      </c>
      <c r="G6" s="16">
        <v>0</v>
      </c>
      <c r="H6" s="16">
        <v>2</v>
      </c>
      <c r="I6" s="16">
        <v>0</v>
      </c>
      <c r="J6" s="16">
        <v>2</v>
      </c>
      <c r="K6" s="16">
        <v>1</v>
      </c>
      <c r="L6" s="16">
        <v>1</v>
      </c>
      <c r="M6" s="16">
        <v>1</v>
      </c>
      <c r="N6" s="16">
        <v>2</v>
      </c>
      <c r="O6" s="16">
        <v>1</v>
      </c>
      <c r="P6" s="16">
        <v>0</v>
      </c>
      <c r="Q6" s="17">
        <v>2</v>
      </c>
    </row>
    <row r="7" spans="1:18" ht="25" customHeight="1" thickBot="1" x14ac:dyDescent="0.4">
      <c r="A7" s="18">
        <v>5</v>
      </c>
      <c r="B7" s="23" t="s">
        <v>8</v>
      </c>
      <c r="C7" s="39">
        <f t="shared" si="0"/>
        <v>13</v>
      </c>
      <c r="D7" s="24">
        <v>1</v>
      </c>
      <c r="E7" s="25">
        <v>2</v>
      </c>
      <c r="F7" s="25">
        <v>0</v>
      </c>
      <c r="G7" s="25">
        <v>0</v>
      </c>
      <c r="H7" s="25">
        <v>1.5</v>
      </c>
      <c r="I7" s="25">
        <v>0</v>
      </c>
      <c r="J7" s="25">
        <v>0.5</v>
      </c>
      <c r="K7" s="25">
        <v>1</v>
      </c>
      <c r="L7" s="25">
        <v>2</v>
      </c>
      <c r="M7" s="25">
        <v>1</v>
      </c>
      <c r="N7" s="25">
        <v>2</v>
      </c>
      <c r="O7" s="25">
        <v>1</v>
      </c>
      <c r="P7" s="25">
        <v>1</v>
      </c>
      <c r="Q7" s="26">
        <v>0</v>
      </c>
    </row>
    <row r="8" spans="1:18" ht="25" customHeight="1" thickBot="1" x14ac:dyDescent="0.4">
      <c r="A8" s="18">
        <v>6</v>
      </c>
      <c r="B8" s="23" t="s">
        <v>9</v>
      </c>
      <c r="C8" s="39">
        <f t="shared" si="0"/>
        <v>10.5</v>
      </c>
      <c r="D8" s="24">
        <v>1</v>
      </c>
      <c r="E8" s="25">
        <v>1</v>
      </c>
      <c r="F8" s="25">
        <v>0</v>
      </c>
      <c r="G8" s="25">
        <v>0</v>
      </c>
      <c r="H8" s="25">
        <v>2</v>
      </c>
      <c r="I8" s="25">
        <v>0</v>
      </c>
      <c r="J8" s="25">
        <v>1</v>
      </c>
      <c r="K8" s="25">
        <v>1</v>
      </c>
      <c r="L8" s="25">
        <v>1.5</v>
      </c>
      <c r="M8" s="25">
        <v>1</v>
      </c>
      <c r="N8" s="25">
        <v>2</v>
      </c>
      <c r="O8" s="25">
        <v>0</v>
      </c>
      <c r="P8" s="25">
        <v>0</v>
      </c>
      <c r="Q8" s="26">
        <v>0</v>
      </c>
    </row>
    <row r="9" spans="1:18" ht="25" customHeight="1" thickBot="1" x14ac:dyDescent="0.4">
      <c r="A9" s="18">
        <v>7</v>
      </c>
      <c r="B9" s="19" t="s">
        <v>10</v>
      </c>
      <c r="C9" s="39">
        <f t="shared" si="0"/>
        <v>10</v>
      </c>
      <c r="D9" s="20">
        <v>3</v>
      </c>
      <c r="E9" s="21">
        <v>0</v>
      </c>
      <c r="F9" s="21">
        <v>0</v>
      </c>
      <c r="G9" s="21">
        <v>0</v>
      </c>
      <c r="H9" s="21">
        <v>1</v>
      </c>
      <c r="I9" s="21">
        <v>0</v>
      </c>
      <c r="J9" s="21">
        <v>2</v>
      </c>
      <c r="K9" s="21">
        <v>0</v>
      </c>
      <c r="L9" s="21">
        <v>1</v>
      </c>
      <c r="M9" s="21">
        <v>1</v>
      </c>
      <c r="N9" s="21">
        <v>2</v>
      </c>
      <c r="O9" s="21">
        <v>0</v>
      </c>
      <c r="P9" s="21">
        <v>0</v>
      </c>
      <c r="Q9" s="22">
        <v>0</v>
      </c>
    </row>
    <row r="10" spans="1:18" ht="25" customHeight="1" thickBot="1" x14ac:dyDescent="0.4">
      <c r="A10" s="37">
        <v>8</v>
      </c>
      <c r="B10" s="23" t="s">
        <v>11</v>
      </c>
      <c r="C10" s="39">
        <f t="shared" si="0"/>
        <v>7</v>
      </c>
      <c r="D10" s="24">
        <v>1</v>
      </c>
      <c r="E10" s="25">
        <v>0</v>
      </c>
      <c r="F10" s="25">
        <v>0</v>
      </c>
      <c r="G10" s="25">
        <v>0</v>
      </c>
      <c r="H10" s="25">
        <v>0.5</v>
      </c>
      <c r="I10" s="25">
        <v>0</v>
      </c>
      <c r="J10" s="25">
        <v>0</v>
      </c>
      <c r="K10" s="25">
        <v>0</v>
      </c>
      <c r="L10" s="25">
        <v>0.5</v>
      </c>
      <c r="M10" s="25">
        <v>1</v>
      </c>
      <c r="N10" s="25">
        <v>2</v>
      </c>
      <c r="O10" s="25">
        <v>0</v>
      </c>
      <c r="P10" s="25">
        <v>0</v>
      </c>
      <c r="Q10" s="26">
        <v>2</v>
      </c>
      <c r="R10" s="27"/>
    </row>
    <row r="11" spans="1:18" ht="25" customHeight="1" thickBot="1" x14ac:dyDescent="0.4">
      <c r="A11" s="36">
        <v>9</v>
      </c>
      <c r="B11" s="35" t="s">
        <v>12</v>
      </c>
      <c r="C11" s="39">
        <f t="shared" si="0"/>
        <v>6</v>
      </c>
      <c r="D11" s="31">
        <v>1</v>
      </c>
      <c r="E11" s="32">
        <v>0</v>
      </c>
      <c r="F11" s="32">
        <v>0</v>
      </c>
      <c r="G11" s="32">
        <v>0</v>
      </c>
      <c r="H11" s="32">
        <v>1.5</v>
      </c>
      <c r="I11" s="32">
        <v>0</v>
      </c>
      <c r="J11" s="32">
        <v>0.5</v>
      </c>
      <c r="K11" s="32">
        <v>0</v>
      </c>
      <c r="L11" s="32">
        <v>1</v>
      </c>
      <c r="M11" s="32">
        <v>1</v>
      </c>
      <c r="N11" s="32">
        <v>1</v>
      </c>
      <c r="O11" s="32">
        <v>0</v>
      </c>
      <c r="P11" s="32">
        <v>0</v>
      </c>
      <c r="Q11" s="33">
        <v>0</v>
      </c>
      <c r="R11" s="27"/>
    </row>
    <row r="12" spans="1:18" ht="25" customHeight="1" thickBot="1" x14ac:dyDescent="0.4">
      <c r="B12" s="29" t="s">
        <v>13</v>
      </c>
      <c r="C12" s="30">
        <f t="shared" si="0"/>
        <v>29</v>
      </c>
      <c r="D12" s="31">
        <v>3</v>
      </c>
      <c r="E12" s="32">
        <v>2</v>
      </c>
      <c r="F12" s="32">
        <v>2</v>
      </c>
      <c r="G12" s="32">
        <v>2</v>
      </c>
      <c r="H12" s="32">
        <v>2</v>
      </c>
      <c r="I12" s="32">
        <v>2</v>
      </c>
      <c r="J12" s="32">
        <v>2</v>
      </c>
      <c r="K12" s="32">
        <v>2</v>
      </c>
      <c r="L12" s="32">
        <v>2</v>
      </c>
      <c r="M12" s="32">
        <v>2</v>
      </c>
      <c r="N12" s="32">
        <v>2</v>
      </c>
      <c r="O12" s="32">
        <v>2</v>
      </c>
      <c r="P12" s="32">
        <v>2</v>
      </c>
      <c r="Q12" s="33">
        <v>2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B4CC-E80B-4C47-90A1-71E44BD72DD4}">
  <dimension ref="A1:T12"/>
  <sheetViews>
    <sheetView workbookViewId="0">
      <selection activeCell="V4" sqref="V4"/>
    </sheetView>
  </sheetViews>
  <sheetFormatPr defaultRowHeight="14.5" x14ac:dyDescent="0.35"/>
  <cols>
    <col min="1" max="1" width="8.7265625" style="28"/>
    <col min="2" max="2" width="16.6328125" customWidth="1"/>
    <col min="3" max="3" width="6.7265625" style="34" customWidth="1"/>
    <col min="4" max="17" width="5.7265625" style="34" customWidth="1"/>
    <col min="18" max="20" width="8.7265625" style="28"/>
  </cols>
  <sheetData>
    <row r="1" spans="1:20" ht="25" customHeight="1" thickBot="1" x14ac:dyDescent="0.4">
      <c r="A1" s="1" t="s">
        <v>14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0" ht="25" customHeight="1" thickBot="1" x14ac:dyDescent="0.4">
      <c r="A2" s="4" t="s">
        <v>1</v>
      </c>
      <c r="B2" s="5" t="s">
        <v>2</v>
      </c>
      <c r="C2" s="6" t="s">
        <v>3</v>
      </c>
      <c r="D2" s="7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42">
        <v>14</v>
      </c>
      <c r="R2" s="51" t="s">
        <v>15</v>
      </c>
      <c r="S2" s="50" t="s">
        <v>16</v>
      </c>
    </row>
    <row r="3" spans="1:20" ht="25" customHeight="1" thickBot="1" x14ac:dyDescent="0.4">
      <c r="A3" s="4">
        <v>1</v>
      </c>
      <c r="B3" s="5" t="s">
        <v>5</v>
      </c>
      <c r="C3" s="10">
        <f t="shared" ref="C3:C11" si="0">SUM(D3:Q3)</f>
        <v>25</v>
      </c>
      <c r="D3" s="11">
        <v>3</v>
      </c>
      <c r="E3" s="12">
        <v>2</v>
      </c>
      <c r="F3" s="12">
        <v>2</v>
      </c>
      <c r="G3" s="12">
        <v>1</v>
      </c>
      <c r="H3" s="12">
        <v>2</v>
      </c>
      <c r="I3" s="12">
        <v>2</v>
      </c>
      <c r="J3" s="12">
        <v>3</v>
      </c>
      <c r="K3" s="12">
        <v>1</v>
      </c>
      <c r="L3" s="12">
        <v>2</v>
      </c>
      <c r="M3" s="12">
        <v>2</v>
      </c>
      <c r="N3" s="12">
        <v>1</v>
      </c>
      <c r="O3" s="12">
        <v>2</v>
      </c>
      <c r="P3" s="12">
        <v>1</v>
      </c>
      <c r="Q3" s="43">
        <v>1</v>
      </c>
      <c r="R3" s="56">
        <v>21</v>
      </c>
      <c r="S3" s="50">
        <f>C3+R3</f>
        <v>46</v>
      </c>
      <c r="T3" s="48" t="s">
        <v>17</v>
      </c>
    </row>
    <row r="4" spans="1:20" ht="25" customHeight="1" thickBot="1" x14ac:dyDescent="0.4">
      <c r="A4" s="38">
        <v>3</v>
      </c>
      <c r="B4" s="14" t="s">
        <v>7</v>
      </c>
      <c r="C4" s="10">
        <f t="shared" si="0"/>
        <v>22</v>
      </c>
      <c r="D4" s="15">
        <v>3</v>
      </c>
      <c r="E4" s="16">
        <v>1</v>
      </c>
      <c r="F4" s="16">
        <v>2</v>
      </c>
      <c r="G4" s="16">
        <v>1</v>
      </c>
      <c r="H4" s="16">
        <v>2</v>
      </c>
      <c r="I4" s="16">
        <v>1</v>
      </c>
      <c r="J4" s="16">
        <v>3</v>
      </c>
      <c r="K4" s="16">
        <v>1</v>
      </c>
      <c r="L4" s="16">
        <v>1</v>
      </c>
      <c r="M4" s="16">
        <v>2</v>
      </c>
      <c r="N4" s="16">
        <v>1</v>
      </c>
      <c r="O4" s="16">
        <v>2</v>
      </c>
      <c r="P4" s="16">
        <v>1</v>
      </c>
      <c r="Q4" s="44">
        <v>1</v>
      </c>
      <c r="R4" s="51">
        <v>18</v>
      </c>
      <c r="S4" s="48">
        <f t="shared" ref="S4:S11" si="1">C4+R4</f>
        <v>40</v>
      </c>
      <c r="T4" s="55" t="s">
        <v>18</v>
      </c>
    </row>
    <row r="5" spans="1:20" ht="25" customHeight="1" thickBot="1" x14ac:dyDescent="0.4">
      <c r="A5" s="4">
        <v>2</v>
      </c>
      <c r="B5" s="5" t="s">
        <v>4</v>
      </c>
      <c r="C5" s="10">
        <f t="shared" si="0"/>
        <v>20.5</v>
      </c>
      <c r="D5" s="11">
        <v>2</v>
      </c>
      <c r="E5" s="12">
        <v>1</v>
      </c>
      <c r="F5" s="12">
        <v>2</v>
      </c>
      <c r="G5" s="12">
        <v>2</v>
      </c>
      <c r="H5" s="12">
        <v>1</v>
      </c>
      <c r="I5" s="12">
        <v>0</v>
      </c>
      <c r="J5" s="12">
        <v>3</v>
      </c>
      <c r="K5" s="12">
        <v>2</v>
      </c>
      <c r="L5" s="12">
        <v>2</v>
      </c>
      <c r="M5" s="12">
        <v>0.5</v>
      </c>
      <c r="N5" s="12">
        <v>2</v>
      </c>
      <c r="O5" s="12">
        <v>0</v>
      </c>
      <c r="P5" s="12">
        <v>2</v>
      </c>
      <c r="Q5" s="43">
        <v>1</v>
      </c>
      <c r="R5" s="56">
        <v>21</v>
      </c>
      <c r="S5" s="57">
        <f t="shared" si="1"/>
        <v>41.5</v>
      </c>
      <c r="T5" s="55" t="s">
        <v>18</v>
      </c>
    </row>
    <row r="6" spans="1:20" ht="25" customHeight="1" thickBot="1" x14ac:dyDescent="0.4">
      <c r="A6" s="52">
        <v>5</v>
      </c>
      <c r="B6" s="49" t="s">
        <v>8</v>
      </c>
      <c r="C6" s="10">
        <f t="shared" si="0"/>
        <v>17</v>
      </c>
      <c r="D6" s="15">
        <v>3</v>
      </c>
      <c r="E6" s="16">
        <v>1</v>
      </c>
      <c r="F6" s="16">
        <v>2</v>
      </c>
      <c r="G6" s="16">
        <v>1</v>
      </c>
      <c r="H6" s="16">
        <v>1.5</v>
      </c>
      <c r="I6" s="16">
        <v>0</v>
      </c>
      <c r="J6" s="16">
        <v>2</v>
      </c>
      <c r="K6" s="16">
        <v>1</v>
      </c>
      <c r="L6" s="16">
        <v>1</v>
      </c>
      <c r="M6" s="16">
        <v>1.5</v>
      </c>
      <c r="N6" s="16">
        <v>2</v>
      </c>
      <c r="O6" s="16">
        <v>0</v>
      </c>
      <c r="P6" s="16">
        <v>1</v>
      </c>
      <c r="Q6" s="44">
        <v>0</v>
      </c>
      <c r="R6" s="58">
        <v>13</v>
      </c>
      <c r="S6" s="54">
        <f t="shared" si="1"/>
        <v>30</v>
      </c>
    </row>
    <row r="7" spans="1:20" ht="25" customHeight="1" thickBot="1" x14ac:dyDescent="0.4">
      <c r="A7" s="18">
        <v>6</v>
      </c>
      <c r="B7" s="40" t="s">
        <v>9</v>
      </c>
      <c r="C7" s="10">
        <f t="shared" si="0"/>
        <v>17</v>
      </c>
      <c r="D7" s="24">
        <v>3</v>
      </c>
      <c r="E7" s="25">
        <v>2</v>
      </c>
      <c r="F7" s="25">
        <v>2</v>
      </c>
      <c r="G7" s="25">
        <v>0</v>
      </c>
      <c r="H7" s="25">
        <v>1.5</v>
      </c>
      <c r="I7" s="25">
        <v>0</v>
      </c>
      <c r="J7" s="25">
        <v>2</v>
      </c>
      <c r="K7" s="25">
        <v>1</v>
      </c>
      <c r="L7" s="25">
        <v>2</v>
      </c>
      <c r="M7" s="25">
        <v>0.5</v>
      </c>
      <c r="N7" s="25">
        <v>0</v>
      </c>
      <c r="O7" s="25">
        <v>0</v>
      </c>
      <c r="P7" s="25">
        <v>2</v>
      </c>
      <c r="Q7" s="45">
        <v>1</v>
      </c>
      <c r="R7" s="59">
        <v>10.5</v>
      </c>
      <c r="S7" s="60">
        <f t="shared" si="1"/>
        <v>27.5</v>
      </c>
    </row>
    <row r="8" spans="1:20" ht="25" customHeight="1" thickBot="1" x14ac:dyDescent="0.4">
      <c r="A8" s="53">
        <v>4</v>
      </c>
      <c r="B8" s="19" t="s">
        <v>6</v>
      </c>
      <c r="C8" s="39">
        <f t="shared" si="0"/>
        <v>14.5</v>
      </c>
      <c r="D8" s="20">
        <v>2</v>
      </c>
      <c r="E8" s="21">
        <v>2</v>
      </c>
      <c r="F8" s="21">
        <v>0</v>
      </c>
      <c r="G8" s="21">
        <v>1</v>
      </c>
      <c r="H8" s="21">
        <v>1.5</v>
      </c>
      <c r="I8" s="21">
        <v>0</v>
      </c>
      <c r="J8" s="21">
        <v>3</v>
      </c>
      <c r="K8" s="21">
        <v>1</v>
      </c>
      <c r="L8" s="25">
        <v>0</v>
      </c>
      <c r="M8" s="21">
        <v>1</v>
      </c>
      <c r="N8" s="21">
        <v>0</v>
      </c>
      <c r="O8" s="21">
        <v>2</v>
      </c>
      <c r="P8" s="21">
        <v>1</v>
      </c>
      <c r="Q8" s="46">
        <v>0</v>
      </c>
      <c r="R8" s="51">
        <v>19.5</v>
      </c>
      <c r="S8" s="48">
        <f t="shared" si="1"/>
        <v>34</v>
      </c>
      <c r="T8" s="48" t="s">
        <v>17</v>
      </c>
    </row>
    <row r="9" spans="1:20" ht="25" customHeight="1" thickBot="1" x14ac:dyDescent="0.4">
      <c r="A9" s="18">
        <v>7</v>
      </c>
      <c r="B9" s="40" t="s">
        <v>10</v>
      </c>
      <c r="C9" s="39">
        <f t="shared" si="0"/>
        <v>14</v>
      </c>
      <c r="D9" s="20">
        <v>3</v>
      </c>
      <c r="E9" s="21">
        <v>2</v>
      </c>
      <c r="F9" s="21">
        <v>0</v>
      </c>
      <c r="G9" s="21">
        <v>1</v>
      </c>
      <c r="H9" s="21">
        <v>1</v>
      </c>
      <c r="I9" s="21">
        <v>0</v>
      </c>
      <c r="J9" s="21">
        <v>3</v>
      </c>
      <c r="K9" s="21">
        <v>1</v>
      </c>
      <c r="L9" s="21">
        <v>1</v>
      </c>
      <c r="M9" s="21">
        <v>1</v>
      </c>
      <c r="N9" s="21">
        <v>1</v>
      </c>
      <c r="O9" s="21">
        <v>0</v>
      </c>
      <c r="P9" s="21">
        <v>0</v>
      </c>
      <c r="Q9" s="46">
        <v>0</v>
      </c>
      <c r="R9" s="59">
        <v>10</v>
      </c>
      <c r="S9" s="60">
        <f t="shared" si="1"/>
        <v>24</v>
      </c>
    </row>
    <row r="10" spans="1:20" ht="25" customHeight="1" thickBot="1" x14ac:dyDescent="0.4">
      <c r="A10" s="37">
        <v>8</v>
      </c>
      <c r="B10" s="40" t="s">
        <v>12</v>
      </c>
      <c r="C10" s="39">
        <f t="shared" si="0"/>
        <v>10</v>
      </c>
      <c r="D10" s="24">
        <v>2</v>
      </c>
      <c r="E10" s="25">
        <v>1</v>
      </c>
      <c r="F10" s="25">
        <v>0</v>
      </c>
      <c r="G10" s="25">
        <v>0</v>
      </c>
      <c r="H10" s="25">
        <v>1.5</v>
      </c>
      <c r="I10" s="25">
        <v>1</v>
      </c>
      <c r="J10" s="25">
        <v>3</v>
      </c>
      <c r="K10" s="25">
        <v>1</v>
      </c>
      <c r="L10" s="25">
        <v>0</v>
      </c>
      <c r="M10" s="25">
        <v>0.5</v>
      </c>
      <c r="N10" s="25">
        <v>0</v>
      </c>
      <c r="O10" s="25">
        <v>0</v>
      </c>
      <c r="P10" s="25">
        <v>0</v>
      </c>
      <c r="Q10" s="45">
        <v>0</v>
      </c>
      <c r="R10" s="63">
        <v>6</v>
      </c>
      <c r="S10" s="54">
        <f t="shared" si="1"/>
        <v>16</v>
      </c>
    </row>
    <row r="11" spans="1:20" ht="25" customHeight="1" thickBot="1" x14ac:dyDescent="0.4">
      <c r="A11" s="36">
        <v>9</v>
      </c>
      <c r="B11" s="41" t="s">
        <v>11</v>
      </c>
      <c r="C11" s="39">
        <f t="shared" si="0"/>
        <v>5.5</v>
      </c>
      <c r="D11" s="31">
        <v>1</v>
      </c>
      <c r="E11" s="32">
        <v>0</v>
      </c>
      <c r="F11" s="32">
        <v>0</v>
      </c>
      <c r="G11" s="32">
        <v>1</v>
      </c>
      <c r="H11" s="32">
        <v>0.5</v>
      </c>
      <c r="I11" s="32">
        <v>0</v>
      </c>
      <c r="J11" s="32">
        <v>1</v>
      </c>
      <c r="K11" s="32">
        <v>1</v>
      </c>
      <c r="L11" s="32">
        <v>1</v>
      </c>
      <c r="M11" s="32">
        <v>0</v>
      </c>
      <c r="N11" s="32">
        <v>0</v>
      </c>
      <c r="O11" s="32">
        <v>0</v>
      </c>
      <c r="P11" s="32">
        <v>0</v>
      </c>
      <c r="Q11" s="47">
        <v>0</v>
      </c>
      <c r="R11" s="61">
        <v>7</v>
      </c>
      <c r="S11" s="62">
        <f t="shared" si="1"/>
        <v>12.5</v>
      </c>
    </row>
    <row r="12" spans="1:20" ht="25" customHeight="1" thickBot="1" x14ac:dyDescent="0.4">
      <c r="B12" s="29" t="s">
        <v>13</v>
      </c>
      <c r="C12" s="30">
        <f t="shared" ref="C12" si="2">SUM(D12:Q12)</f>
        <v>32</v>
      </c>
      <c r="D12" s="31">
        <v>3</v>
      </c>
      <c r="E12" s="32">
        <v>2</v>
      </c>
      <c r="F12" s="32">
        <v>2</v>
      </c>
      <c r="G12" s="32">
        <v>2</v>
      </c>
      <c r="H12" s="32">
        <v>2</v>
      </c>
      <c r="I12" s="32">
        <v>2</v>
      </c>
      <c r="J12" s="32">
        <v>3</v>
      </c>
      <c r="K12" s="32">
        <v>3</v>
      </c>
      <c r="L12" s="32">
        <v>2</v>
      </c>
      <c r="M12" s="32">
        <v>2</v>
      </c>
      <c r="N12" s="32">
        <v>2</v>
      </c>
      <c r="O12" s="32">
        <v>2</v>
      </c>
      <c r="P12" s="32">
        <v>3</v>
      </c>
      <c r="Q12" s="33">
        <v>2</v>
      </c>
    </row>
  </sheetData>
  <sortState xmlns:xlrd2="http://schemas.microsoft.com/office/spreadsheetml/2017/richdata2" ref="B3:R11">
    <sortCondition descending="1" ref="C3:C11"/>
  </sortState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99467-E4A6-473E-8C94-3BF98586352A}">
  <dimension ref="A1:L8"/>
  <sheetViews>
    <sheetView workbookViewId="0">
      <selection activeCell="D15" sqref="D15"/>
    </sheetView>
  </sheetViews>
  <sheetFormatPr defaultRowHeight="14.5" x14ac:dyDescent="0.35"/>
  <cols>
    <col min="1" max="1" width="6.7265625" style="34" customWidth="1"/>
    <col min="2" max="2" width="26.1796875" customWidth="1"/>
    <col min="3" max="3" width="6.7265625" style="34" customWidth="1"/>
    <col min="4" max="11" width="5.7265625" style="34" customWidth="1"/>
    <col min="12" max="12" width="8.7265625" style="34"/>
    <col min="255" max="255" width="6.7265625" customWidth="1"/>
    <col min="256" max="256" width="33.54296875" customWidth="1"/>
    <col min="257" max="257" width="6.7265625" customWidth="1"/>
    <col min="258" max="267" width="5.7265625" customWidth="1"/>
    <col min="511" max="511" width="6.7265625" customWidth="1"/>
    <col min="512" max="512" width="33.54296875" customWidth="1"/>
    <col min="513" max="513" width="6.7265625" customWidth="1"/>
    <col min="514" max="523" width="5.7265625" customWidth="1"/>
    <col min="767" max="767" width="6.7265625" customWidth="1"/>
    <col min="768" max="768" width="33.54296875" customWidth="1"/>
    <col min="769" max="769" width="6.7265625" customWidth="1"/>
    <col min="770" max="779" width="5.7265625" customWidth="1"/>
    <col min="1023" max="1023" width="6.7265625" customWidth="1"/>
    <col min="1024" max="1024" width="33.54296875" customWidth="1"/>
    <col min="1025" max="1025" width="6.7265625" customWidth="1"/>
    <col min="1026" max="1035" width="5.7265625" customWidth="1"/>
    <col min="1279" max="1279" width="6.7265625" customWidth="1"/>
    <col min="1280" max="1280" width="33.54296875" customWidth="1"/>
    <col min="1281" max="1281" width="6.7265625" customWidth="1"/>
    <col min="1282" max="1291" width="5.7265625" customWidth="1"/>
    <col min="1535" max="1535" width="6.7265625" customWidth="1"/>
    <col min="1536" max="1536" width="33.54296875" customWidth="1"/>
    <col min="1537" max="1537" width="6.7265625" customWidth="1"/>
    <col min="1538" max="1547" width="5.7265625" customWidth="1"/>
    <col min="1791" max="1791" width="6.7265625" customWidth="1"/>
    <col min="1792" max="1792" width="33.54296875" customWidth="1"/>
    <col min="1793" max="1793" width="6.7265625" customWidth="1"/>
    <col min="1794" max="1803" width="5.7265625" customWidth="1"/>
    <col min="2047" max="2047" width="6.7265625" customWidth="1"/>
    <col min="2048" max="2048" width="33.54296875" customWidth="1"/>
    <col min="2049" max="2049" width="6.7265625" customWidth="1"/>
    <col min="2050" max="2059" width="5.7265625" customWidth="1"/>
    <col min="2303" max="2303" width="6.7265625" customWidth="1"/>
    <col min="2304" max="2304" width="33.54296875" customWidth="1"/>
    <col min="2305" max="2305" width="6.7265625" customWidth="1"/>
    <col min="2306" max="2315" width="5.7265625" customWidth="1"/>
    <col min="2559" max="2559" width="6.7265625" customWidth="1"/>
    <col min="2560" max="2560" width="33.54296875" customWidth="1"/>
    <col min="2561" max="2561" width="6.7265625" customWidth="1"/>
    <col min="2562" max="2571" width="5.7265625" customWidth="1"/>
    <col min="2815" max="2815" width="6.7265625" customWidth="1"/>
    <col min="2816" max="2816" width="33.54296875" customWidth="1"/>
    <col min="2817" max="2817" width="6.7265625" customWidth="1"/>
    <col min="2818" max="2827" width="5.7265625" customWidth="1"/>
    <col min="3071" max="3071" width="6.7265625" customWidth="1"/>
    <col min="3072" max="3072" width="33.54296875" customWidth="1"/>
    <col min="3073" max="3073" width="6.7265625" customWidth="1"/>
    <col min="3074" max="3083" width="5.7265625" customWidth="1"/>
    <col min="3327" max="3327" width="6.7265625" customWidth="1"/>
    <col min="3328" max="3328" width="33.54296875" customWidth="1"/>
    <col min="3329" max="3329" width="6.7265625" customWidth="1"/>
    <col min="3330" max="3339" width="5.7265625" customWidth="1"/>
    <col min="3583" max="3583" width="6.7265625" customWidth="1"/>
    <col min="3584" max="3584" width="33.54296875" customWidth="1"/>
    <col min="3585" max="3585" width="6.7265625" customWidth="1"/>
    <col min="3586" max="3595" width="5.7265625" customWidth="1"/>
    <col min="3839" max="3839" width="6.7265625" customWidth="1"/>
    <col min="3840" max="3840" width="33.54296875" customWidth="1"/>
    <col min="3841" max="3841" width="6.7265625" customWidth="1"/>
    <col min="3842" max="3851" width="5.7265625" customWidth="1"/>
    <col min="4095" max="4095" width="6.7265625" customWidth="1"/>
    <col min="4096" max="4096" width="33.54296875" customWidth="1"/>
    <col min="4097" max="4097" width="6.7265625" customWidth="1"/>
    <col min="4098" max="4107" width="5.7265625" customWidth="1"/>
    <col min="4351" max="4351" width="6.7265625" customWidth="1"/>
    <col min="4352" max="4352" width="33.54296875" customWidth="1"/>
    <col min="4353" max="4353" width="6.7265625" customWidth="1"/>
    <col min="4354" max="4363" width="5.7265625" customWidth="1"/>
    <col min="4607" max="4607" width="6.7265625" customWidth="1"/>
    <col min="4608" max="4608" width="33.54296875" customWidth="1"/>
    <col min="4609" max="4609" width="6.7265625" customWidth="1"/>
    <col min="4610" max="4619" width="5.7265625" customWidth="1"/>
    <col min="4863" max="4863" width="6.7265625" customWidth="1"/>
    <col min="4864" max="4864" width="33.54296875" customWidth="1"/>
    <col min="4865" max="4865" width="6.7265625" customWidth="1"/>
    <col min="4866" max="4875" width="5.7265625" customWidth="1"/>
    <col min="5119" max="5119" width="6.7265625" customWidth="1"/>
    <col min="5120" max="5120" width="33.54296875" customWidth="1"/>
    <col min="5121" max="5121" width="6.7265625" customWidth="1"/>
    <col min="5122" max="5131" width="5.7265625" customWidth="1"/>
    <col min="5375" max="5375" width="6.7265625" customWidth="1"/>
    <col min="5376" max="5376" width="33.54296875" customWidth="1"/>
    <col min="5377" max="5377" width="6.7265625" customWidth="1"/>
    <col min="5378" max="5387" width="5.7265625" customWidth="1"/>
    <col min="5631" max="5631" width="6.7265625" customWidth="1"/>
    <col min="5632" max="5632" width="33.54296875" customWidth="1"/>
    <col min="5633" max="5633" width="6.7265625" customWidth="1"/>
    <col min="5634" max="5643" width="5.7265625" customWidth="1"/>
    <col min="5887" max="5887" width="6.7265625" customWidth="1"/>
    <col min="5888" max="5888" width="33.54296875" customWidth="1"/>
    <col min="5889" max="5889" width="6.7265625" customWidth="1"/>
    <col min="5890" max="5899" width="5.7265625" customWidth="1"/>
    <col min="6143" max="6143" width="6.7265625" customWidth="1"/>
    <col min="6144" max="6144" width="33.54296875" customWidth="1"/>
    <col min="6145" max="6145" width="6.7265625" customWidth="1"/>
    <col min="6146" max="6155" width="5.7265625" customWidth="1"/>
    <col min="6399" max="6399" width="6.7265625" customWidth="1"/>
    <col min="6400" max="6400" width="33.54296875" customWidth="1"/>
    <col min="6401" max="6401" width="6.7265625" customWidth="1"/>
    <col min="6402" max="6411" width="5.7265625" customWidth="1"/>
    <col min="6655" max="6655" width="6.7265625" customWidth="1"/>
    <col min="6656" max="6656" width="33.54296875" customWidth="1"/>
    <col min="6657" max="6657" width="6.7265625" customWidth="1"/>
    <col min="6658" max="6667" width="5.7265625" customWidth="1"/>
    <col min="6911" max="6911" width="6.7265625" customWidth="1"/>
    <col min="6912" max="6912" width="33.54296875" customWidth="1"/>
    <col min="6913" max="6913" width="6.7265625" customWidth="1"/>
    <col min="6914" max="6923" width="5.7265625" customWidth="1"/>
    <col min="7167" max="7167" width="6.7265625" customWidth="1"/>
    <col min="7168" max="7168" width="33.54296875" customWidth="1"/>
    <col min="7169" max="7169" width="6.7265625" customWidth="1"/>
    <col min="7170" max="7179" width="5.7265625" customWidth="1"/>
    <col min="7423" max="7423" width="6.7265625" customWidth="1"/>
    <col min="7424" max="7424" width="33.54296875" customWidth="1"/>
    <col min="7425" max="7425" width="6.7265625" customWidth="1"/>
    <col min="7426" max="7435" width="5.7265625" customWidth="1"/>
    <col min="7679" max="7679" width="6.7265625" customWidth="1"/>
    <col min="7680" max="7680" width="33.54296875" customWidth="1"/>
    <col min="7681" max="7681" width="6.7265625" customWidth="1"/>
    <col min="7682" max="7691" width="5.7265625" customWidth="1"/>
    <col min="7935" max="7935" width="6.7265625" customWidth="1"/>
    <col min="7936" max="7936" width="33.54296875" customWidth="1"/>
    <col min="7937" max="7937" width="6.7265625" customWidth="1"/>
    <col min="7938" max="7947" width="5.7265625" customWidth="1"/>
    <col min="8191" max="8191" width="6.7265625" customWidth="1"/>
    <col min="8192" max="8192" width="33.54296875" customWidth="1"/>
    <col min="8193" max="8193" width="6.7265625" customWidth="1"/>
    <col min="8194" max="8203" width="5.7265625" customWidth="1"/>
    <col min="8447" max="8447" width="6.7265625" customWidth="1"/>
    <col min="8448" max="8448" width="33.54296875" customWidth="1"/>
    <col min="8449" max="8449" width="6.7265625" customWidth="1"/>
    <col min="8450" max="8459" width="5.7265625" customWidth="1"/>
    <col min="8703" max="8703" width="6.7265625" customWidth="1"/>
    <col min="8704" max="8704" width="33.54296875" customWidth="1"/>
    <col min="8705" max="8705" width="6.7265625" customWidth="1"/>
    <col min="8706" max="8715" width="5.7265625" customWidth="1"/>
    <col min="8959" max="8959" width="6.7265625" customWidth="1"/>
    <col min="8960" max="8960" width="33.54296875" customWidth="1"/>
    <col min="8961" max="8961" width="6.7265625" customWidth="1"/>
    <col min="8962" max="8971" width="5.7265625" customWidth="1"/>
    <col min="9215" max="9215" width="6.7265625" customWidth="1"/>
    <col min="9216" max="9216" width="33.54296875" customWidth="1"/>
    <col min="9217" max="9217" width="6.7265625" customWidth="1"/>
    <col min="9218" max="9227" width="5.7265625" customWidth="1"/>
    <col min="9471" max="9471" width="6.7265625" customWidth="1"/>
    <col min="9472" max="9472" width="33.54296875" customWidth="1"/>
    <col min="9473" max="9473" width="6.7265625" customWidth="1"/>
    <col min="9474" max="9483" width="5.7265625" customWidth="1"/>
    <col min="9727" max="9727" width="6.7265625" customWidth="1"/>
    <col min="9728" max="9728" width="33.54296875" customWidth="1"/>
    <col min="9729" max="9729" width="6.7265625" customWidth="1"/>
    <col min="9730" max="9739" width="5.7265625" customWidth="1"/>
    <col min="9983" max="9983" width="6.7265625" customWidth="1"/>
    <col min="9984" max="9984" width="33.54296875" customWidth="1"/>
    <col min="9985" max="9985" width="6.7265625" customWidth="1"/>
    <col min="9986" max="9995" width="5.7265625" customWidth="1"/>
    <col min="10239" max="10239" width="6.7265625" customWidth="1"/>
    <col min="10240" max="10240" width="33.54296875" customWidth="1"/>
    <col min="10241" max="10241" width="6.7265625" customWidth="1"/>
    <col min="10242" max="10251" width="5.7265625" customWidth="1"/>
    <col min="10495" max="10495" width="6.7265625" customWidth="1"/>
    <col min="10496" max="10496" width="33.54296875" customWidth="1"/>
    <col min="10497" max="10497" width="6.7265625" customWidth="1"/>
    <col min="10498" max="10507" width="5.7265625" customWidth="1"/>
    <col min="10751" max="10751" width="6.7265625" customWidth="1"/>
    <col min="10752" max="10752" width="33.54296875" customWidth="1"/>
    <col min="10753" max="10753" width="6.7265625" customWidth="1"/>
    <col min="10754" max="10763" width="5.7265625" customWidth="1"/>
    <col min="11007" max="11007" width="6.7265625" customWidth="1"/>
    <col min="11008" max="11008" width="33.54296875" customWidth="1"/>
    <col min="11009" max="11009" width="6.7265625" customWidth="1"/>
    <col min="11010" max="11019" width="5.7265625" customWidth="1"/>
    <col min="11263" max="11263" width="6.7265625" customWidth="1"/>
    <col min="11264" max="11264" width="33.54296875" customWidth="1"/>
    <col min="11265" max="11265" width="6.7265625" customWidth="1"/>
    <col min="11266" max="11275" width="5.7265625" customWidth="1"/>
    <col min="11519" max="11519" width="6.7265625" customWidth="1"/>
    <col min="11520" max="11520" width="33.54296875" customWidth="1"/>
    <col min="11521" max="11521" width="6.7265625" customWidth="1"/>
    <col min="11522" max="11531" width="5.7265625" customWidth="1"/>
    <col min="11775" max="11775" width="6.7265625" customWidth="1"/>
    <col min="11776" max="11776" width="33.54296875" customWidth="1"/>
    <col min="11777" max="11777" width="6.7265625" customWidth="1"/>
    <col min="11778" max="11787" width="5.7265625" customWidth="1"/>
    <col min="12031" max="12031" width="6.7265625" customWidth="1"/>
    <col min="12032" max="12032" width="33.54296875" customWidth="1"/>
    <col min="12033" max="12033" width="6.7265625" customWidth="1"/>
    <col min="12034" max="12043" width="5.7265625" customWidth="1"/>
    <col min="12287" max="12287" width="6.7265625" customWidth="1"/>
    <col min="12288" max="12288" width="33.54296875" customWidth="1"/>
    <col min="12289" max="12289" width="6.7265625" customWidth="1"/>
    <col min="12290" max="12299" width="5.7265625" customWidth="1"/>
    <col min="12543" max="12543" width="6.7265625" customWidth="1"/>
    <col min="12544" max="12544" width="33.54296875" customWidth="1"/>
    <col min="12545" max="12545" width="6.7265625" customWidth="1"/>
    <col min="12546" max="12555" width="5.7265625" customWidth="1"/>
    <col min="12799" max="12799" width="6.7265625" customWidth="1"/>
    <col min="12800" max="12800" width="33.54296875" customWidth="1"/>
    <col min="12801" max="12801" width="6.7265625" customWidth="1"/>
    <col min="12802" max="12811" width="5.7265625" customWidth="1"/>
    <col min="13055" max="13055" width="6.7265625" customWidth="1"/>
    <col min="13056" max="13056" width="33.54296875" customWidth="1"/>
    <col min="13057" max="13057" width="6.7265625" customWidth="1"/>
    <col min="13058" max="13067" width="5.7265625" customWidth="1"/>
    <col min="13311" max="13311" width="6.7265625" customWidth="1"/>
    <col min="13312" max="13312" width="33.54296875" customWidth="1"/>
    <col min="13313" max="13313" width="6.7265625" customWidth="1"/>
    <col min="13314" max="13323" width="5.7265625" customWidth="1"/>
    <col min="13567" max="13567" width="6.7265625" customWidth="1"/>
    <col min="13568" max="13568" width="33.54296875" customWidth="1"/>
    <col min="13569" max="13569" width="6.7265625" customWidth="1"/>
    <col min="13570" max="13579" width="5.7265625" customWidth="1"/>
    <col min="13823" max="13823" width="6.7265625" customWidth="1"/>
    <col min="13824" max="13824" width="33.54296875" customWidth="1"/>
    <col min="13825" max="13825" width="6.7265625" customWidth="1"/>
    <col min="13826" max="13835" width="5.7265625" customWidth="1"/>
    <col min="14079" max="14079" width="6.7265625" customWidth="1"/>
    <col min="14080" max="14080" width="33.54296875" customWidth="1"/>
    <col min="14081" max="14081" width="6.7265625" customWidth="1"/>
    <col min="14082" max="14091" width="5.7265625" customWidth="1"/>
    <col min="14335" max="14335" width="6.7265625" customWidth="1"/>
    <col min="14336" max="14336" width="33.54296875" customWidth="1"/>
    <col min="14337" max="14337" width="6.7265625" customWidth="1"/>
    <col min="14338" max="14347" width="5.7265625" customWidth="1"/>
    <col min="14591" max="14591" width="6.7265625" customWidth="1"/>
    <col min="14592" max="14592" width="33.54296875" customWidth="1"/>
    <col min="14593" max="14593" width="6.7265625" customWidth="1"/>
    <col min="14594" max="14603" width="5.7265625" customWidth="1"/>
    <col min="14847" max="14847" width="6.7265625" customWidth="1"/>
    <col min="14848" max="14848" width="33.54296875" customWidth="1"/>
    <col min="14849" max="14849" width="6.7265625" customWidth="1"/>
    <col min="14850" max="14859" width="5.7265625" customWidth="1"/>
    <col min="15103" max="15103" width="6.7265625" customWidth="1"/>
    <col min="15104" max="15104" width="33.54296875" customWidth="1"/>
    <col min="15105" max="15105" width="6.7265625" customWidth="1"/>
    <col min="15106" max="15115" width="5.7265625" customWidth="1"/>
    <col min="15359" max="15359" width="6.7265625" customWidth="1"/>
    <col min="15360" max="15360" width="33.54296875" customWidth="1"/>
    <col min="15361" max="15361" width="6.7265625" customWidth="1"/>
    <col min="15362" max="15371" width="5.7265625" customWidth="1"/>
    <col min="15615" max="15615" width="6.7265625" customWidth="1"/>
    <col min="15616" max="15616" width="33.54296875" customWidth="1"/>
    <col min="15617" max="15617" width="6.7265625" customWidth="1"/>
    <col min="15618" max="15627" width="5.7265625" customWidth="1"/>
    <col min="15871" max="15871" width="6.7265625" customWidth="1"/>
    <col min="15872" max="15872" width="33.54296875" customWidth="1"/>
    <col min="15873" max="15873" width="6.7265625" customWidth="1"/>
    <col min="15874" max="15883" width="5.7265625" customWidth="1"/>
    <col min="16127" max="16127" width="6.7265625" customWidth="1"/>
    <col min="16128" max="16128" width="33.54296875" customWidth="1"/>
    <col min="16129" max="16129" width="6.7265625" customWidth="1"/>
    <col min="16130" max="16139" width="5.7265625" customWidth="1"/>
  </cols>
  <sheetData>
    <row r="1" spans="1:12" ht="15" thickBot="1" x14ac:dyDescent="0.4">
      <c r="A1" s="89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12" ht="15" thickBot="1" x14ac:dyDescent="0.4">
      <c r="A2" s="66"/>
      <c r="B2" s="67" t="s">
        <v>2</v>
      </c>
      <c r="C2" s="68" t="s">
        <v>19</v>
      </c>
      <c r="D2" s="66">
        <v>1</v>
      </c>
      <c r="E2" s="69">
        <v>2</v>
      </c>
      <c r="F2" s="69">
        <v>3</v>
      </c>
      <c r="G2" s="69" t="s">
        <v>20</v>
      </c>
      <c r="H2" s="69">
        <v>4</v>
      </c>
      <c r="I2" s="69" t="s">
        <v>21</v>
      </c>
      <c r="J2" s="69">
        <v>5</v>
      </c>
      <c r="K2" s="70" t="s">
        <v>22</v>
      </c>
      <c r="L2" s="65" t="s">
        <v>1</v>
      </c>
    </row>
    <row r="3" spans="1:12" ht="15" thickBot="1" x14ac:dyDescent="0.4">
      <c r="A3" s="71">
        <v>1</v>
      </c>
      <c r="B3" s="72" t="s">
        <v>5</v>
      </c>
      <c r="C3" s="73">
        <f>SUM(D3:K3)</f>
        <v>36</v>
      </c>
      <c r="D3" s="74">
        <v>2</v>
      </c>
      <c r="E3" s="75">
        <v>3</v>
      </c>
      <c r="F3" s="75">
        <v>2</v>
      </c>
      <c r="G3" s="75">
        <v>8</v>
      </c>
      <c r="H3" s="75">
        <v>2</v>
      </c>
      <c r="I3" s="75">
        <v>7</v>
      </c>
      <c r="J3" s="75">
        <v>2</v>
      </c>
      <c r="K3" s="76">
        <v>10</v>
      </c>
      <c r="L3" s="77" t="s">
        <v>23</v>
      </c>
    </row>
    <row r="4" spans="1:12" ht="15" thickBot="1" x14ac:dyDescent="0.4">
      <c r="A4" s="78">
        <v>2</v>
      </c>
      <c r="B4" s="79" t="s">
        <v>6</v>
      </c>
      <c r="C4" s="80">
        <f>SUM(D4:K4)</f>
        <v>24</v>
      </c>
      <c r="D4" s="81">
        <v>0</v>
      </c>
      <c r="E4" s="82">
        <v>2</v>
      </c>
      <c r="F4" s="82">
        <v>0</v>
      </c>
      <c r="G4" s="82">
        <v>8</v>
      </c>
      <c r="H4" s="82">
        <v>2</v>
      </c>
      <c r="I4" s="82">
        <v>2</v>
      </c>
      <c r="J4" s="82">
        <v>0</v>
      </c>
      <c r="K4" s="83">
        <v>10</v>
      </c>
      <c r="L4" s="84">
        <v>3</v>
      </c>
    </row>
    <row r="5" spans="1:12" ht="15" thickBot="1" x14ac:dyDescent="0.4">
      <c r="B5" s="85" t="s">
        <v>24</v>
      </c>
      <c r="C5" s="64">
        <f>SUM(D5:K5)</f>
        <v>41</v>
      </c>
      <c r="D5" s="86">
        <v>2</v>
      </c>
      <c r="E5" s="87">
        <v>3</v>
      </c>
      <c r="F5" s="87">
        <v>2</v>
      </c>
      <c r="G5" s="87">
        <v>10</v>
      </c>
      <c r="H5" s="87">
        <v>2</v>
      </c>
      <c r="I5" s="87">
        <v>10</v>
      </c>
      <c r="J5" s="87">
        <v>2</v>
      </c>
      <c r="K5" s="88">
        <v>10</v>
      </c>
    </row>
    <row r="6" spans="1:12" ht="15" thickBot="1" x14ac:dyDescent="0.4">
      <c r="D6" s="92" t="s">
        <v>27</v>
      </c>
      <c r="E6" s="93"/>
      <c r="F6" s="93"/>
      <c r="G6" s="93"/>
      <c r="H6" s="93"/>
      <c r="I6" s="93"/>
      <c r="J6" s="93"/>
      <c r="K6" s="93"/>
      <c r="L6" s="94"/>
    </row>
    <row r="7" spans="1:12" ht="15" thickBot="1" x14ac:dyDescent="0.4">
      <c r="D7" s="92" t="s">
        <v>25</v>
      </c>
      <c r="E7" s="93"/>
      <c r="F7" s="93"/>
      <c r="G7" s="93"/>
      <c r="H7" s="93"/>
      <c r="I7" s="94"/>
    </row>
    <row r="8" spans="1:12" ht="15" thickBot="1" x14ac:dyDescent="0.4">
      <c r="D8" s="92" t="s">
        <v>26</v>
      </c>
      <c r="E8" s="93"/>
      <c r="F8" s="93"/>
      <c r="G8" s="93"/>
      <c r="H8" s="94"/>
    </row>
  </sheetData>
  <mergeCells count="4">
    <mergeCell ref="A1:L1"/>
    <mergeCell ref="D6:L6"/>
    <mergeCell ref="D7:I7"/>
    <mergeCell ref="D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5FA4-1B08-4E0E-8862-E896DC91CCC5}">
  <dimension ref="A1:L8"/>
  <sheetViews>
    <sheetView workbookViewId="0">
      <selection activeCell="N7" sqref="N7:O7"/>
    </sheetView>
  </sheetViews>
  <sheetFormatPr defaultRowHeight="14.5" x14ac:dyDescent="0.35"/>
  <cols>
    <col min="1" max="1" width="6.7265625" style="34" customWidth="1"/>
    <col min="2" max="2" width="27" customWidth="1"/>
    <col min="3" max="3" width="6.7265625" style="34" customWidth="1"/>
    <col min="4" max="11" width="5.7265625" style="34" customWidth="1"/>
    <col min="12" max="12" width="8.7265625" style="34"/>
    <col min="255" max="255" width="6.7265625" customWidth="1"/>
    <col min="256" max="256" width="33.54296875" customWidth="1"/>
    <col min="257" max="257" width="6.7265625" customWidth="1"/>
    <col min="258" max="267" width="5.7265625" customWidth="1"/>
    <col min="511" max="511" width="6.7265625" customWidth="1"/>
    <col min="512" max="512" width="33.54296875" customWidth="1"/>
    <col min="513" max="513" width="6.7265625" customWidth="1"/>
    <col min="514" max="523" width="5.7265625" customWidth="1"/>
    <col min="767" max="767" width="6.7265625" customWidth="1"/>
    <col min="768" max="768" width="33.54296875" customWidth="1"/>
    <col min="769" max="769" width="6.7265625" customWidth="1"/>
    <col min="770" max="779" width="5.7265625" customWidth="1"/>
    <col min="1023" max="1023" width="6.7265625" customWidth="1"/>
    <col min="1024" max="1024" width="33.54296875" customWidth="1"/>
    <col min="1025" max="1025" width="6.7265625" customWidth="1"/>
    <col min="1026" max="1035" width="5.7265625" customWidth="1"/>
    <col min="1279" max="1279" width="6.7265625" customWidth="1"/>
    <col min="1280" max="1280" width="33.54296875" customWidth="1"/>
    <col min="1281" max="1281" width="6.7265625" customWidth="1"/>
    <col min="1282" max="1291" width="5.7265625" customWidth="1"/>
    <col min="1535" max="1535" width="6.7265625" customWidth="1"/>
    <col min="1536" max="1536" width="33.54296875" customWidth="1"/>
    <col min="1537" max="1537" width="6.7265625" customWidth="1"/>
    <col min="1538" max="1547" width="5.7265625" customWidth="1"/>
    <col min="1791" max="1791" width="6.7265625" customWidth="1"/>
    <col min="1792" max="1792" width="33.54296875" customWidth="1"/>
    <col min="1793" max="1793" width="6.7265625" customWidth="1"/>
    <col min="1794" max="1803" width="5.7265625" customWidth="1"/>
    <col min="2047" max="2047" width="6.7265625" customWidth="1"/>
    <col min="2048" max="2048" width="33.54296875" customWidth="1"/>
    <col min="2049" max="2049" width="6.7265625" customWidth="1"/>
    <col min="2050" max="2059" width="5.7265625" customWidth="1"/>
    <col min="2303" max="2303" width="6.7265625" customWidth="1"/>
    <col min="2304" max="2304" width="33.54296875" customWidth="1"/>
    <col min="2305" max="2305" width="6.7265625" customWidth="1"/>
    <col min="2306" max="2315" width="5.7265625" customWidth="1"/>
    <col min="2559" max="2559" width="6.7265625" customWidth="1"/>
    <col min="2560" max="2560" width="33.54296875" customWidth="1"/>
    <col min="2561" max="2561" width="6.7265625" customWidth="1"/>
    <col min="2562" max="2571" width="5.7265625" customWidth="1"/>
    <col min="2815" max="2815" width="6.7265625" customWidth="1"/>
    <col min="2816" max="2816" width="33.54296875" customWidth="1"/>
    <col min="2817" max="2817" width="6.7265625" customWidth="1"/>
    <col min="2818" max="2827" width="5.7265625" customWidth="1"/>
    <col min="3071" max="3071" width="6.7265625" customWidth="1"/>
    <col min="3072" max="3072" width="33.54296875" customWidth="1"/>
    <col min="3073" max="3073" width="6.7265625" customWidth="1"/>
    <col min="3074" max="3083" width="5.7265625" customWidth="1"/>
    <col min="3327" max="3327" width="6.7265625" customWidth="1"/>
    <col min="3328" max="3328" width="33.54296875" customWidth="1"/>
    <col min="3329" max="3329" width="6.7265625" customWidth="1"/>
    <col min="3330" max="3339" width="5.7265625" customWidth="1"/>
    <col min="3583" max="3583" width="6.7265625" customWidth="1"/>
    <col min="3584" max="3584" width="33.54296875" customWidth="1"/>
    <col min="3585" max="3585" width="6.7265625" customWidth="1"/>
    <col min="3586" max="3595" width="5.7265625" customWidth="1"/>
    <col min="3839" max="3839" width="6.7265625" customWidth="1"/>
    <col min="3840" max="3840" width="33.54296875" customWidth="1"/>
    <col min="3841" max="3841" width="6.7265625" customWidth="1"/>
    <col min="3842" max="3851" width="5.7265625" customWidth="1"/>
    <col min="4095" max="4095" width="6.7265625" customWidth="1"/>
    <col min="4096" max="4096" width="33.54296875" customWidth="1"/>
    <col min="4097" max="4097" width="6.7265625" customWidth="1"/>
    <col min="4098" max="4107" width="5.7265625" customWidth="1"/>
    <col min="4351" max="4351" width="6.7265625" customWidth="1"/>
    <col min="4352" max="4352" width="33.54296875" customWidth="1"/>
    <col min="4353" max="4353" width="6.7265625" customWidth="1"/>
    <col min="4354" max="4363" width="5.7265625" customWidth="1"/>
    <col min="4607" max="4607" width="6.7265625" customWidth="1"/>
    <col min="4608" max="4608" width="33.54296875" customWidth="1"/>
    <col min="4609" max="4609" width="6.7265625" customWidth="1"/>
    <col min="4610" max="4619" width="5.7265625" customWidth="1"/>
    <col min="4863" max="4863" width="6.7265625" customWidth="1"/>
    <col min="4864" max="4864" width="33.54296875" customWidth="1"/>
    <col min="4865" max="4865" width="6.7265625" customWidth="1"/>
    <col min="4866" max="4875" width="5.7265625" customWidth="1"/>
    <col min="5119" max="5119" width="6.7265625" customWidth="1"/>
    <col min="5120" max="5120" width="33.54296875" customWidth="1"/>
    <col min="5121" max="5121" width="6.7265625" customWidth="1"/>
    <col min="5122" max="5131" width="5.7265625" customWidth="1"/>
    <col min="5375" max="5375" width="6.7265625" customWidth="1"/>
    <col min="5376" max="5376" width="33.54296875" customWidth="1"/>
    <col min="5377" max="5377" width="6.7265625" customWidth="1"/>
    <col min="5378" max="5387" width="5.7265625" customWidth="1"/>
    <col min="5631" max="5631" width="6.7265625" customWidth="1"/>
    <col min="5632" max="5632" width="33.54296875" customWidth="1"/>
    <col min="5633" max="5633" width="6.7265625" customWidth="1"/>
    <col min="5634" max="5643" width="5.7265625" customWidth="1"/>
    <col min="5887" max="5887" width="6.7265625" customWidth="1"/>
    <col min="5888" max="5888" width="33.54296875" customWidth="1"/>
    <col min="5889" max="5889" width="6.7265625" customWidth="1"/>
    <col min="5890" max="5899" width="5.7265625" customWidth="1"/>
    <col min="6143" max="6143" width="6.7265625" customWidth="1"/>
    <col min="6144" max="6144" width="33.54296875" customWidth="1"/>
    <col min="6145" max="6145" width="6.7265625" customWidth="1"/>
    <col min="6146" max="6155" width="5.7265625" customWidth="1"/>
    <col min="6399" max="6399" width="6.7265625" customWidth="1"/>
    <col min="6400" max="6400" width="33.54296875" customWidth="1"/>
    <col min="6401" max="6401" width="6.7265625" customWidth="1"/>
    <col min="6402" max="6411" width="5.7265625" customWidth="1"/>
    <col min="6655" max="6655" width="6.7265625" customWidth="1"/>
    <col min="6656" max="6656" width="33.54296875" customWidth="1"/>
    <col min="6657" max="6657" width="6.7265625" customWidth="1"/>
    <col min="6658" max="6667" width="5.7265625" customWidth="1"/>
    <col min="6911" max="6911" width="6.7265625" customWidth="1"/>
    <col min="6912" max="6912" width="33.54296875" customWidth="1"/>
    <col min="6913" max="6913" width="6.7265625" customWidth="1"/>
    <col min="6914" max="6923" width="5.7265625" customWidth="1"/>
    <col min="7167" max="7167" width="6.7265625" customWidth="1"/>
    <col min="7168" max="7168" width="33.54296875" customWidth="1"/>
    <col min="7169" max="7169" width="6.7265625" customWidth="1"/>
    <col min="7170" max="7179" width="5.7265625" customWidth="1"/>
    <col min="7423" max="7423" width="6.7265625" customWidth="1"/>
    <col min="7424" max="7424" width="33.54296875" customWidth="1"/>
    <col min="7425" max="7425" width="6.7265625" customWidth="1"/>
    <col min="7426" max="7435" width="5.7265625" customWidth="1"/>
    <col min="7679" max="7679" width="6.7265625" customWidth="1"/>
    <col min="7680" max="7680" width="33.54296875" customWidth="1"/>
    <col min="7681" max="7681" width="6.7265625" customWidth="1"/>
    <col min="7682" max="7691" width="5.7265625" customWidth="1"/>
    <col min="7935" max="7935" width="6.7265625" customWidth="1"/>
    <col min="7936" max="7936" width="33.54296875" customWidth="1"/>
    <col min="7937" max="7937" width="6.7265625" customWidth="1"/>
    <col min="7938" max="7947" width="5.7265625" customWidth="1"/>
    <col min="8191" max="8191" width="6.7265625" customWidth="1"/>
    <col min="8192" max="8192" width="33.54296875" customWidth="1"/>
    <col min="8193" max="8193" width="6.7265625" customWidth="1"/>
    <col min="8194" max="8203" width="5.7265625" customWidth="1"/>
    <col min="8447" max="8447" width="6.7265625" customWidth="1"/>
    <col min="8448" max="8448" width="33.54296875" customWidth="1"/>
    <col min="8449" max="8449" width="6.7265625" customWidth="1"/>
    <col min="8450" max="8459" width="5.7265625" customWidth="1"/>
    <col min="8703" max="8703" width="6.7265625" customWidth="1"/>
    <col min="8704" max="8704" width="33.54296875" customWidth="1"/>
    <col min="8705" max="8705" width="6.7265625" customWidth="1"/>
    <col min="8706" max="8715" width="5.7265625" customWidth="1"/>
    <col min="8959" max="8959" width="6.7265625" customWidth="1"/>
    <col min="8960" max="8960" width="33.54296875" customWidth="1"/>
    <col min="8961" max="8961" width="6.7265625" customWidth="1"/>
    <col min="8962" max="8971" width="5.7265625" customWidth="1"/>
    <col min="9215" max="9215" width="6.7265625" customWidth="1"/>
    <col min="9216" max="9216" width="33.54296875" customWidth="1"/>
    <col min="9217" max="9217" width="6.7265625" customWidth="1"/>
    <col min="9218" max="9227" width="5.7265625" customWidth="1"/>
    <col min="9471" max="9471" width="6.7265625" customWidth="1"/>
    <col min="9472" max="9472" width="33.54296875" customWidth="1"/>
    <col min="9473" max="9473" width="6.7265625" customWidth="1"/>
    <col min="9474" max="9483" width="5.7265625" customWidth="1"/>
    <col min="9727" max="9727" width="6.7265625" customWidth="1"/>
    <col min="9728" max="9728" width="33.54296875" customWidth="1"/>
    <col min="9729" max="9729" width="6.7265625" customWidth="1"/>
    <col min="9730" max="9739" width="5.7265625" customWidth="1"/>
    <col min="9983" max="9983" width="6.7265625" customWidth="1"/>
    <col min="9984" max="9984" width="33.54296875" customWidth="1"/>
    <col min="9985" max="9985" width="6.7265625" customWidth="1"/>
    <col min="9986" max="9995" width="5.7265625" customWidth="1"/>
    <col min="10239" max="10239" width="6.7265625" customWidth="1"/>
    <col min="10240" max="10240" width="33.54296875" customWidth="1"/>
    <col min="10241" max="10241" width="6.7265625" customWidth="1"/>
    <col min="10242" max="10251" width="5.7265625" customWidth="1"/>
    <col min="10495" max="10495" width="6.7265625" customWidth="1"/>
    <col min="10496" max="10496" width="33.54296875" customWidth="1"/>
    <col min="10497" max="10497" width="6.7265625" customWidth="1"/>
    <col min="10498" max="10507" width="5.7265625" customWidth="1"/>
    <col min="10751" max="10751" width="6.7265625" customWidth="1"/>
    <col min="10752" max="10752" width="33.54296875" customWidth="1"/>
    <col min="10753" max="10753" width="6.7265625" customWidth="1"/>
    <col min="10754" max="10763" width="5.7265625" customWidth="1"/>
    <col min="11007" max="11007" width="6.7265625" customWidth="1"/>
    <col min="11008" max="11008" width="33.54296875" customWidth="1"/>
    <col min="11009" max="11009" width="6.7265625" customWidth="1"/>
    <col min="11010" max="11019" width="5.7265625" customWidth="1"/>
    <col min="11263" max="11263" width="6.7265625" customWidth="1"/>
    <col min="11264" max="11264" width="33.54296875" customWidth="1"/>
    <col min="11265" max="11265" width="6.7265625" customWidth="1"/>
    <col min="11266" max="11275" width="5.7265625" customWidth="1"/>
    <col min="11519" max="11519" width="6.7265625" customWidth="1"/>
    <col min="11520" max="11520" width="33.54296875" customWidth="1"/>
    <col min="11521" max="11521" width="6.7265625" customWidth="1"/>
    <col min="11522" max="11531" width="5.7265625" customWidth="1"/>
    <col min="11775" max="11775" width="6.7265625" customWidth="1"/>
    <col min="11776" max="11776" width="33.54296875" customWidth="1"/>
    <col min="11777" max="11777" width="6.7265625" customWidth="1"/>
    <col min="11778" max="11787" width="5.7265625" customWidth="1"/>
    <col min="12031" max="12031" width="6.7265625" customWidth="1"/>
    <col min="12032" max="12032" width="33.54296875" customWidth="1"/>
    <col min="12033" max="12033" width="6.7265625" customWidth="1"/>
    <col min="12034" max="12043" width="5.7265625" customWidth="1"/>
    <col min="12287" max="12287" width="6.7265625" customWidth="1"/>
    <col min="12288" max="12288" width="33.54296875" customWidth="1"/>
    <col min="12289" max="12289" width="6.7265625" customWidth="1"/>
    <col min="12290" max="12299" width="5.7265625" customWidth="1"/>
    <col min="12543" max="12543" width="6.7265625" customWidth="1"/>
    <col min="12544" max="12544" width="33.54296875" customWidth="1"/>
    <col min="12545" max="12545" width="6.7265625" customWidth="1"/>
    <col min="12546" max="12555" width="5.7265625" customWidth="1"/>
    <col min="12799" max="12799" width="6.7265625" customWidth="1"/>
    <col min="12800" max="12800" width="33.54296875" customWidth="1"/>
    <col min="12801" max="12801" width="6.7265625" customWidth="1"/>
    <col min="12802" max="12811" width="5.7265625" customWidth="1"/>
    <col min="13055" max="13055" width="6.7265625" customWidth="1"/>
    <col min="13056" max="13056" width="33.54296875" customWidth="1"/>
    <col min="13057" max="13057" width="6.7265625" customWidth="1"/>
    <col min="13058" max="13067" width="5.7265625" customWidth="1"/>
    <col min="13311" max="13311" width="6.7265625" customWidth="1"/>
    <col min="13312" max="13312" width="33.54296875" customWidth="1"/>
    <col min="13313" max="13313" width="6.7265625" customWidth="1"/>
    <col min="13314" max="13323" width="5.7265625" customWidth="1"/>
    <col min="13567" max="13567" width="6.7265625" customWidth="1"/>
    <col min="13568" max="13568" width="33.54296875" customWidth="1"/>
    <col min="13569" max="13569" width="6.7265625" customWidth="1"/>
    <col min="13570" max="13579" width="5.7265625" customWidth="1"/>
    <col min="13823" max="13823" width="6.7265625" customWidth="1"/>
    <col min="13824" max="13824" width="33.54296875" customWidth="1"/>
    <col min="13825" max="13825" width="6.7265625" customWidth="1"/>
    <col min="13826" max="13835" width="5.7265625" customWidth="1"/>
    <col min="14079" max="14079" width="6.7265625" customWidth="1"/>
    <col min="14080" max="14080" width="33.54296875" customWidth="1"/>
    <col min="14081" max="14081" width="6.7265625" customWidth="1"/>
    <col min="14082" max="14091" width="5.7265625" customWidth="1"/>
    <col min="14335" max="14335" width="6.7265625" customWidth="1"/>
    <col min="14336" max="14336" width="33.54296875" customWidth="1"/>
    <col min="14337" max="14337" width="6.7265625" customWidth="1"/>
    <col min="14338" max="14347" width="5.7265625" customWidth="1"/>
    <col min="14591" max="14591" width="6.7265625" customWidth="1"/>
    <col min="14592" max="14592" width="33.54296875" customWidth="1"/>
    <col min="14593" max="14593" width="6.7265625" customWidth="1"/>
    <col min="14594" max="14603" width="5.7265625" customWidth="1"/>
    <col min="14847" max="14847" width="6.7265625" customWidth="1"/>
    <col min="14848" max="14848" width="33.54296875" customWidth="1"/>
    <col min="14849" max="14849" width="6.7265625" customWidth="1"/>
    <col min="14850" max="14859" width="5.7265625" customWidth="1"/>
    <col min="15103" max="15103" width="6.7265625" customWidth="1"/>
    <col min="15104" max="15104" width="33.54296875" customWidth="1"/>
    <col min="15105" max="15105" width="6.7265625" customWidth="1"/>
    <col min="15106" max="15115" width="5.7265625" customWidth="1"/>
    <col min="15359" max="15359" width="6.7265625" customWidth="1"/>
    <col min="15360" max="15360" width="33.54296875" customWidth="1"/>
    <col min="15361" max="15361" width="6.7265625" customWidth="1"/>
    <col min="15362" max="15371" width="5.7265625" customWidth="1"/>
    <col min="15615" max="15615" width="6.7265625" customWidth="1"/>
    <col min="15616" max="15616" width="33.54296875" customWidth="1"/>
    <col min="15617" max="15617" width="6.7265625" customWidth="1"/>
    <col min="15618" max="15627" width="5.7265625" customWidth="1"/>
    <col min="15871" max="15871" width="6.7265625" customWidth="1"/>
    <col min="15872" max="15872" width="33.54296875" customWidth="1"/>
    <col min="15873" max="15873" width="6.7265625" customWidth="1"/>
    <col min="15874" max="15883" width="5.7265625" customWidth="1"/>
    <col min="16127" max="16127" width="6.7265625" customWidth="1"/>
    <col min="16128" max="16128" width="33.54296875" customWidth="1"/>
    <col min="16129" max="16129" width="6.7265625" customWidth="1"/>
    <col min="16130" max="16139" width="5.7265625" customWidth="1"/>
  </cols>
  <sheetData>
    <row r="1" spans="1:12" ht="15" thickBot="1" x14ac:dyDescent="0.4">
      <c r="A1" s="89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12" ht="15" thickBot="1" x14ac:dyDescent="0.4">
      <c r="A2" s="66"/>
      <c r="B2" s="67" t="s">
        <v>2</v>
      </c>
      <c r="C2" s="68" t="s">
        <v>19</v>
      </c>
      <c r="D2" s="66">
        <v>1</v>
      </c>
      <c r="E2" s="69" t="s">
        <v>20</v>
      </c>
      <c r="F2" s="69">
        <v>2</v>
      </c>
      <c r="G2" s="69">
        <v>3</v>
      </c>
      <c r="H2" s="69" t="s">
        <v>21</v>
      </c>
      <c r="I2" s="69">
        <v>4</v>
      </c>
      <c r="J2" s="69">
        <v>5</v>
      </c>
      <c r="K2" s="70" t="s">
        <v>22</v>
      </c>
      <c r="L2" s="65" t="s">
        <v>1</v>
      </c>
    </row>
    <row r="3" spans="1:12" ht="15" thickBot="1" x14ac:dyDescent="0.4">
      <c r="A3" s="71">
        <v>1</v>
      </c>
      <c r="B3" s="72" t="s">
        <v>7</v>
      </c>
      <c r="C3" s="73">
        <f>SUM(D3:K3)</f>
        <v>33</v>
      </c>
      <c r="D3" s="74">
        <v>2</v>
      </c>
      <c r="E3" s="75">
        <v>8</v>
      </c>
      <c r="F3" s="75">
        <v>2</v>
      </c>
      <c r="G3" s="75">
        <v>1</v>
      </c>
      <c r="H3" s="75">
        <v>10</v>
      </c>
      <c r="I3" s="75">
        <v>0</v>
      </c>
      <c r="J3" s="75">
        <v>0</v>
      </c>
      <c r="K3" s="76">
        <v>10</v>
      </c>
      <c r="L3" s="77" t="s">
        <v>23</v>
      </c>
    </row>
    <row r="4" spans="1:12" ht="15" thickBot="1" x14ac:dyDescent="0.4">
      <c r="A4" s="78">
        <v>2</v>
      </c>
      <c r="B4" s="79" t="s">
        <v>4</v>
      </c>
      <c r="C4" s="80">
        <f>SUM(D4:K4)</f>
        <v>30</v>
      </c>
      <c r="D4" s="81">
        <v>2</v>
      </c>
      <c r="E4" s="82">
        <v>8</v>
      </c>
      <c r="F4" s="82">
        <v>2</v>
      </c>
      <c r="G4" s="82">
        <v>1</v>
      </c>
      <c r="H4" s="82">
        <v>9</v>
      </c>
      <c r="I4" s="82">
        <v>2</v>
      </c>
      <c r="J4" s="82">
        <v>0</v>
      </c>
      <c r="K4" s="83">
        <v>6</v>
      </c>
      <c r="L4" s="84">
        <v>3</v>
      </c>
    </row>
    <row r="5" spans="1:12" ht="15" thickBot="1" x14ac:dyDescent="0.4">
      <c r="B5" s="85" t="s">
        <v>24</v>
      </c>
      <c r="C5" s="64">
        <f>SUM(D5:K5)</f>
        <v>43</v>
      </c>
      <c r="D5" s="86">
        <v>3</v>
      </c>
      <c r="E5" s="87">
        <v>10</v>
      </c>
      <c r="F5" s="87">
        <v>3</v>
      </c>
      <c r="G5" s="87">
        <v>2</v>
      </c>
      <c r="H5" s="87">
        <v>10</v>
      </c>
      <c r="I5" s="87">
        <v>2</v>
      </c>
      <c r="J5" s="87">
        <v>3</v>
      </c>
      <c r="K5" s="88">
        <v>10</v>
      </c>
    </row>
    <row r="6" spans="1:12" ht="15" thickBot="1" x14ac:dyDescent="0.4">
      <c r="D6" s="92" t="s">
        <v>27</v>
      </c>
      <c r="E6" s="93"/>
      <c r="F6" s="93"/>
      <c r="G6" s="93"/>
      <c r="H6" s="93"/>
      <c r="I6" s="93"/>
      <c r="J6" s="93"/>
      <c r="K6" s="93"/>
      <c r="L6" s="94"/>
    </row>
    <row r="7" spans="1:12" ht="15" thickBot="1" x14ac:dyDescent="0.4">
      <c r="D7" s="92" t="s">
        <v>25</v>
      </c>
      <c r="E7" s="93"/>
      <c r="F7" s="93"/>
      <c r="G7" s="93"/>
      <c r="H7" s="93"/>
      <c r="I7" s="94"/>
    </row>
    <row r="8" spans="1:12" ht="15" thickBot="1" x14ac:dyDescent="0.4">
      <c r="D8" s="92" t="s">
        <v>26</v>
      </c>
      <c r="E8" s="93"/>
      <c r="F8" s="93"/>
      <c r="G8" s="93"/>
      <c r="H8" s="94"/>
    </row>
  </sheetData>
  <mergeCells count="4">
    <mergeCell ref="A1:L1"/>
    <mergeCell ref="D6:L6"/>
    <mergeCell ref="D7:I7"/>
    <mergeCell ref="D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B67A-6BFB-49FA-9B38-6915D5B08575}">
  <dimension ref="A1:L8"/>
  <sheetViews>
    <sheetView tabSelected="1" workbookViewId="0">
      <selection activeCell="D6" sqref="D6:L6"/>
    </sheetView>
  </sheetViews>
  <sheetFormatPr defaultRowHeight="14.5" x14ac:dyDescent="0.35"/>
  <cols>
    <col min="1" max="1" width="6.7265625" style="34" customWidth="1"/>
    <col min="2" max="2" width="23.54296875" customWidth="1"/>
    <col min="3" max="3" width="6.7265625" style="34" customWidth="1"/>
    <col min="4" max="11" width="5.7265625" style="34" customWidth="1"/>
    <col min="12" max="12" width="12.453125" style="34" customWidth="1"/>
    <col min="255" max="255" width="6.7265625" customWidth="1"/>
    <col min="256" max="256" width="33.54296875" customWidth="1"/>
    <col min="257" max="257" width="6.7265625" customWidth="1"/>
    <col min="258" max="267" width="5.7265625" customWidth="1"/>
    <col min="511" max="511" width="6.7265625" customWidth="1"/>
    <col min="512" max="512" width="33.54296875" customWidth="1"/>
    <col min="513" max="513" width="6.7265625" customWidth="1"/>
    <col min="514" max="523" width="5.7265625" customWidth="1"/>
    <col min="767" max="767" width="6.7265625" customWidth="1"/>
    <col min="768" max="768" width="33.54296875" customWidth="1"/>
    <col min="769" max="769" width="6.7265625" customWidth="1"/>
    <col min="770" max="779" width="5.7265625" customWidth="1"/>
    <col min="1023" max="1023" width="6.7265625" customWidth="1"/>
    <col min="1024" max="1024" width="33.54296875" customWidth="1"/>
    <col min="1025" max="1025" width="6.7265625" customWidth="1"/>
    <col min="1026" max="1035" width="5.7265625" customWidth="1"/>
    <col min="1279" max="1279" width="6.7265625" customWidth="1"/>
    <col min="1280" max="1280" width="33.54296875" customWidth="1"/>
    <col min="1281" max="1281" width="6.7265625" customWidth="1"/>
    <col min="1282" max="1291" width="5.7265625" customWidth="1"/>
    <col min="1535" max="1535" width="6.7265625" customWidth="1"/>
    <col min="1536" max="1536" width="33.54296875" customWidth="1"/>
    <col min="1537" max="1537" width="6.7265625" customWidth="1"/>
    <col min="1538" max="1547" width="5.7265625" customWidth="1"/>
    <col min="1791" max="1791" width="6.7265625" customWidth="1"/>
    <col min="1792" max="1792" width="33.54296875" customWidth="1"/>
    <col min="1793" max="1793" width="6.7265625" customWidth="1"/>
    <col min="1794" max="1803" width="5.7265625" customWidth="1"/>
    <col min="2047" max="2047" width="6.7265625" customWidth="1"/>
    <col min="2048" max="2048" width="33.54296875" customWidth="1"/>
    <col min="2049" max="2049" width="6.7265625" customWidth="1"/>
    <col min="2050" max="2059" width="5.7265625" customWidth="1"/>
    <col min="2303" max="2303" width="6.7265625" customWidth="1"/>
    <col min="2304" max="2304" width="33.54296875" customWidth="1"/>
    <col min="2305" max="2305" width="6.7265625" customWidth="1"/>
    <col min="2306" max="2315" width="5.7265625" customWidth="1"/>
    <col min="2559" max="2559" width="6.7265625" customWidth="1"/>
    <col min="2560" max="2560" width="33.54296875" customWidth="1"/>
    <col min="2561" max="2561" width="6.7265625" customWidth="1"/>
    <col min="2562" max="2571" width="5.7265625" customWidth="1"/>
    <col min="2815" max="2815" width="6.7265625" customWidth="1"/>
    <col min="2816" max="2816" width="33.54296875" customWidth="1"/>
    <col min="2817" max="2817" width="6.7265625" customWidth="1"/>
    <col min="2818" max="2827" width="5.7265625" customWidth="1"/>
    <col min="3071" max="3071" width="6.7265625" customWidth="1"/>
    <col min="3072" max="3072" width="33.54296875" customWidth="1"/>
    <col min="3073" max="3073" width="6.7265625" customWidth="1"/>
    <col min="3074" max="3083" width="5.7265625" customWidth="1"/>
    <col min="3327" max="3327" width="6.7265625" customWidth="1"/>
    <col min="3328" max="3328" width="33.54296875" customWidth="1"/>
    <col min="3329" max="3329" width="6.7265625" customWidth="1"/>
    <col min="3330" max="3339" width="5.7265625" customWidth="1"/>
    <col min="3583" max="3583" width="6.7265625" customWidth="1"/>
    <col min="3584" max="3584" width="33.54296875" customWidth="1"/>
    <col min="3585" max="3585" width="6.7265625" customWidth="1"/>
    <col min="3586" max="3595" width="5.7265625" customWidth="1"/>
    <col min="3839" max="3839" width="6.7265625" customWidth="1"/>
    <col min="3840" max="3840" width="33.54296875" customWidth="1"/>
    <col min="3841" max="3841" width="6.7265625" customWidth="1"/>
    <col min="3842" max="3851" width="5.7265625" customWidth="1"/>
    <col min="4095" max="4095" width="6.7265625" customWidth="1"/>
    <col min="4096" max="4096" width="33.54296875" customWidth="1"/>
    <col min="4097" max="4097" width="6.7265625" customWidth="1"/>
    <col min="4098" max="4107" width="5.7265625" customWidth="1"/>
    <col min="4351" max="4351" width="6.7265625" customWidth="1"/>
    <col min="4352" max="4352" width="33.54296875" customWidth="1"/>
    <col min="4353" max="4353" width="6.7265625" customWidth="1"/>
    <col min="4354" max="4363" width="5.7265625" customWidth="1"/>
    <col min="4607" max="4607" width="6.7265625" customWidth="1"/>
    <col min="4608" max="4608" width="33.54296875" customWidth="1"/>
    <col min="4609" max="4609" width="6.7265625" customWidth="1"/>
    <col min="4610" max="4619" width="5.7265625" customWidth="1"/>
    <col min="4863" max="4863" width="6.7265625" customWidth="1"/>
    <col min="4864" max="4864" width="33.54296875" customWidth="1"/>
    <col min="4865" max="4865" width="6.7265625" customWidth="1"/>
    <col min="4866" max="4875" width="5.7265625" customWidth="1"/>
    <col min="5119" max="5119" width="6.7265625" customWidth="1"/>
    <col min="5120" max="5120" width="33.54296875" customWidth="1"/>
    <col min="5121" max="5121" width="6.7265625" customWidth="1"/>
    <col min="5122" max="5131" width="5.7265625" customWidth="1"/>
    <col min="5375" max="5375" width="6.7265625" customWidth="1"/>
    <col min="5376" max="5376" width="33.54296875" customWidth="1"/>
    <col min="5377" max="5377" width="6.7265625" customWidth="1"/>
    <col min="5378" max="5387" width="5.7265625" customWidth="1"/>
    <col min="5631" max="5631" width="6.7265625" customWidth="1"/>
    <col min="5632" max="5632" width="33.54296875" customWidth="1"/>
    <col min="5633" max="5633" width="6.7265625" customWidth="1"/>
    <col min="5634" max="5643" width="5.7265625" customWidth="1"/>
    <col min="5887" max="5887" width="6.7265625" customWidth="1"/>
    <col min="5888" max="5888" width="33.54296875" customWidth="1"/>
    <col min="5889" max="5889" width="6.7265625" customWidth="1"/>
    <col min="5890" max="5899" width="5.7265625" customWidth="1"/>
    <col min="6143" max="6143" width="6.7265625" customWidth="1"/>
    <col min="6144" max="6144" width="33.54296875" customWidth="1"/>
    <col min="6145" max="6145" width="6.7265625" customWidth="1"/>
    <col min="6146" max="6155" width="5.7265625" customWidth="1"/>
    <col min="6399" max="6399" width="6.7265625" customWidth="1"/>
    <col min="6400" max="6400" width="33.54296875" customWidth="1"/>
    <col min="6401" max="6401" width="6.7265625" customWidth="1"/>
    <col min="6402" max="6411" width="5.7265625" customWidth="1"/>
    <col min="6655" max="6655" width="6.7265625" customWidth="1"/>
    <col min="6656" max="6656" width="33.54296875" customWidth="1"/>
    <col min="6657" max="6657" width="6.7265625" customWidth="1"/>
    <col min="6658" max="6667" width="5.7265625" customWidth="1"/>
    <col min="6911" max="6911" width="6.7265625" customWidth="1"/>
    <col min="6912" max="6912" width="33.54296875" customWidth="1"/>
    <col min="6913" max="6913" width="6.7265625" customWidth="1"/>
    <col min="6914" max="6923" width="5.7265625" customWidth="1"/>
    <col min="7167" max="7167" width="6.7265625" customWidth="1"/>
    <col min="7168" max="7168" width="33.54296875" customWidth="1"/>
    <col min="7169" max="7169" width="6.7265625" customWidth="1"/>
    <col min="7170" max="7179" width="5.7265625" customWidth="1"/>
    <col min="7423" max="7423" width="6.7265625" customWidth="1"/>
    <col min="7424" max="7424" width="33.54296875" customWidth="1"/>
    <col min="7425" max="7425" width="6.7265625" customWidth="1"/>
    <col min="7426" max="7435" width="5.7265625" customWidth="1"/>
    <col min="7679" max="7679" width="6.7265625" customWidth="1"/>
    <col min="7680" max="7680" width="33.54296875" customWidth="1"/>
    <col min="7681" max="7681" width="6.7265625" customWidth="1"/>
    <col min="7682" max="7691" width="5.7265625" customWidth="1"/>
    <col min="7935" max="7935" width="6.7265625" customWidth="1"/>
    <col min="7936" max="7936" width="33.54296875" customWidth="1"/>
    <col min="7937" max="7937" width="6.7265625" customWidth="1"/>
    <col min="7938" max="7947" width="5.7265625" customWidth="1"/>
    <col min="8191" max="8191" width="6.7265625" customWidth="1"/>
    <col min="8192" max="8192" width="33.54296875" customWidth="1"/>
    <col min="8193" max="8193" width="6.7265625" customWidth="1"/>
    <col min="8194" max="8203" width="5.7265625" customWidth="1"/>
    <col min="8447" max="8447" width="6.7265625" customWidth="1"/>
    <col min="8448" max="8448" width="33.54296875" customWidth="1"/>
    <col min="8449" max="8449" width="6.7265625" customWidth="1"/>
    <col min="8450" max="8459" width="5.7265625" customWidth="1"/>
    <col min="8703" max="8703" width="6.7265625" customWidth="1"/>
    <col min="8704" max="8704" width="33.54296875" customWidth="1"/>
    <col min="8705" max="8705" width="6.7265625" customWidth="1"/>
    <col min="8706" max="8715" width="5.7265625" customWidth="1"/>
    <col min="8959" max="8959" width="6.7265625" customWidth="1"/>
    <col min="8960" max="8960" width="33.54296875" customWidth="1"/>
    <col min="8961" max="8961" width="6.7265625" customWidth="1"/>
    <col min="8962" max="8971" width="5.7265625" customWidth="1"/>
    <col min="9215" max="9215" width="6.7265625" customWidth="1"/>
    <col min="9216" max="9216" width="33.54296875" customWidth="1"/>
    <col min="9217" max="9217" width="6.7265625" customWidth="1"/>
    <col min="9218" max="9227" width="5.7265625" customWidth="1"/>
    <col min="9471" max="9471" width="6.7265625" customWidth="1"/>
    <col min="9472" max="9472" width="33.54296875" customWidth="1"/>
    <col min="9473" max="9473" width="6.7265625" customWidth="1"/>
    <col min="9474" max="9483" width="5.7265625" customWidth="1"/>
    <col min="9727" max="9727" width="6.7265625" customWidth="1"/>
    <col min="9728" max="9728" width="33.54296875" customWidth="1"/>
    <col min="9729" max="9729" width="6.7265625" customWidth="1"/>
    <col min="9730" max="9739" width="5.7265625" customWidth="1"/>
    <col min="9983" max="9983" width="6.7265625" customWidth="1"/>
    <col min="9984" max="9984" width="33.54296875" customWidth="1"/>
    <col min="9985" max="9985" width="6.7265625" customWidth="1"/>
    <col min="9986" max="9995" width="5.7265625" customWidth="1"/>
    <col min="10239" max="10239" width="6.7265625" customWidth="1"/>
    <col min="10240" max="10240" width="33.54296875" customWidth="1"/>
    <col min="10241" max="10241" width="6.7265625" customWidth="1"/>
    <col min="10242" max="10251" width="5.7265625" customWidth="1"/>
    <col min="10495" max="10495" width="6.7265625" customWidth="1"/>
    <col min="10496" max="10496" width="33.54296875" customWidth="1"/>
    <col min="10497" max="10497" width="6.7265625" customWidth="1"/>
    <col min="10498" max="10507" width="5.7265625" customWidth="1"/>
    <col min="10751" max="10751" width="6.7265625" customWidth="1"/>
    <col min="10752" max="10752" width="33.54296875" customWidth="1"/>
    <col min="10753" max="10753" width="6.7265625" customWidth="1"/>
    <col min="10754" max="10763" width="5.7265625" customWidth="1"/>
    <col min="11007" max="11007" width="6.7265625" customWidth="1"/>
    <col min="11008" max="11008" width="33.54296875" customWidth="1"/>
    <col min="11009" max="11009" width="6.7265625" customWidth="1"/>
    <col min="11010" max="11019" width="5.7265625" customWidth="1"/>
    <col min="11263" max="11263" width="6.7265625" customWidth="1"/>
    <col min="11264" max="11264" width="33.54296875" customWidth="1"/>
    <col min="11265" max="11265" width="6.7265625" customWidth="1"/>
    <col min="11266" max="11275" width="5.7265625" customWidth="1"/>
    <col min="11519" max="11519" width="6.7265625" customWidth="1"/>
    <col min="11520" max="11520" width="33.54296875" customWidth="1"/>
    <col min="11521" max="11521" width="6.7265625" customWidth="1"/>
    <col min="11522" max="11531" width="5.7265625" customWidth="1"/>
    <col min="11775" max="11775" width="6.7265625" customWidth="1"/>
    <col min="11776" max="11776" width="33.54296875" customWidth="1"/>
    <col min="11777" max="11777" width="6.7265625" customWidth="1"/>
    <col min="11778" max="11787" width="5.7265625" customWidth="1"/>
    <col min="12031" max="12031" width="6.7265625" customWidth="1"/>
    <col min="12032" max="12032" width="33.54296875" customWidth="1"/>
    <col min="12033" max="12033" width="6.7265625" customWidth="1"/>
    <col min="12034" max="12043" width="5.7265625" customWidth="1"/>
    <col min="12287" max="12287" width="6.7265625" customWidth="1"/>
    <col min="12288" max="12288" width="33.54296875" customWidth="1"/>
    <col min="12289" max="12289" width="6.7265625" customWidth="1"/>
    <col min="12290" max="12299" width="5.7265625" customWidth="1"/>
    <col min="12543" max="12543" width="6.7265625" customWidth="1"/>
    <col min="12544" max="12544" width="33.54296875" customWidth="1"/>
    <col min="12545" max="12545" width="6.7265625" customWidth="1"/>
    <col min="12546" max="12555" width="5.7265625" customWidth="1"/>
    <col min="12799" max="12799" width="6.7265625" customWidth="1"/>
    <col min="12800" max="12800" width="33.54296875" customWidth="1"/>
    <col min="12801" max="12801" width="6.7265625" customWidth="1"/>
    <col min="12802" max="12811" width="5.7265625" customWidth="1"/>
    <col min="13055" max="13055" width="6.7265625" customWidth="1"/>
    <col min="13056" max="13056" width="33.54296875" customWidth="1"/>
    <col min="13057" max="13057" width="6.7265625" customWidth="1"/>
    <col min="13058" max="13067" width="5.7265625" customWidth="1"/>
    <col min="13311" max="13311" width="6.7265625" customWidth="1"/>
    <col min="13312" max="13312" width="33.54296875" customWidth="1"/>
    <col min="13313" max="13313" width="6.7265625" customWidth="1"/>
    <col min="13314" max="13323" width="5.7265625" customWidth="1"/>
    <col min="13567" max="13567" width="6.7265625" customWidth="1"/>
    <col min="13568" max="13568" width="33.54296875" customWidth="1"/>
    <col min="13569" max="13569" width="6.7265625" customWidth="1"/>
    <col min="13570" max="13579" width="5.7265625" customWidth="1"/>
    <col min="13823" max="13823" width="6.7265625" customWidth="1"/>
    <col min="13824" max="13824" width="33.54296875" customWidth="1"/>
    <col min="13825" max="13825" width="6.7265625" customWidth="1"/>
    <col min="13826" max="13835" width="5.7265625" customWidth="1"/>
    <col min="14079" max="14079" width="6.7265625" customWidth="1"/>
    <col min="14080" max="14080" width="33.54296875" customWidth="1"/>
    <col min="14081" max="14081" width="6.7265625" customWidth="1"/>
    <col min="14082" max="14091" width="5.7265625" customWidth="1"/>
    <col min="14335" max="14335" width="6.7265625" customWidth="1"/>
    <col min="14336" max="14336" width="33.54296875" customWidth="1"/>
    <col min="14337" max="14337" width="6.7265625" customWidth="1"/>
    <col min="14338" max="14347" width="5.7265625" customWidth="1"/>
    <col min="14591" max="14591" width="6.7265625" customWidth="1"/>
    <col min="14592" max="14592" width="33.54296875" customWidth="1"/>
    <col min="14593" max="14593" width="6.7265625" customWidth="1"/>
    <col min="14594" max="14603" width="5.7265625" customWidth="1"/>
    <col min="14847" max="14847" width="6.7265625" customWidth="1"/>
    <col min="14848" max="14848" width="33.54296875" customWidth="1"/>
    <col min="14849" max="14849" width="6.7265625" customWidth="1"/>
    <col min="14850" max="14859" width="5.7265625" customWidth="1"/>
    <col min="15103" max="15103" width="6.7265625" customWidth="1"/>
    <col min="15104" max="15104" width="33.54296875" customWidth="1"/>
    <col min="15105" max="15105" width="6.7265625" customWidth="1"/>
    <col min="15106" max="15115" width="5.7265625" customWidth="1"/>
    <col min="15359" max="15359" width="6.7265625" customWidth="1"/>
    <col min="15360" max="15360" width="33.54296875" customWidth="1"/>
    <col min="15361" max="15361" width="6.7265625" customWidth="1"/>
    <col min="15362" max="15371" width="5.7265625" customWidth="1"/>
    <col min="15615" max="15615" width="6.7265625" customWidth="1"/>
    <col min="15616" max="15616" width="33.54296875" customWidth="1"/>
    <col min="15617" max="15617" width="6.7265625" customWidth="1"/>
    <col min="15618" max="15627" width="5.7265625" customWidth="1"/>
    <col min="15871" max="15871" width="6.7265625" customWidth="1"/>
    <col min="15872" max="15872" width="33.54296875" customWidth="1"/>
    <col min="15873" max="15873" width="6.7265625" customWidth="1"/>
    <col min="15874" max="15883" width="5.7265625" customWidth="1"/>
    <col min="16127" max="16127" width="6.7265625" customWidth="1"/>
    <col min="16128" max="16128" width="33.54296875" customWidth="1"/>
    <col min="16129" max="16129" width="6.7265625" customWidth="1"/>
    <col min="16130" max="16139" width="5.7265625" customWidth="1"/>
  </cols>
  <sheetData>
    <row r="1" spans="1:12" ht="15" thickBot="1" x14ac:dyDescent="0.4">
      <c r="A1" s="89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12" ht="15" thickBot="1" x14ac:dyDescent="0.4">
      <c r="A2" s="66"/>
      <c r="B2" s="67" t="s">
        <v>2</v>
      </c>
      <c r="C2" s="68" t="s">
        <v>19</v>
      </c>
      <c r="D2" s="66">
        <v>1</v>
      </c>
      <c r="E2" s="69" t="s">
        <v>20</v>
      </c>
      <c r="F2" s="69">
        <v>2</v>
      </c>
      <c r="G2" s="69">
        <v>3</v>
      </c>
      <c r="H2" s="69" t="s">
        <v>21</v>
      </c>
      <c r="I2" s="69">
        <v>4</v>
      </c>
      <c r="J2" s="69">
        <v>5</v>
      </c>
      <c r="K2" s="70" t="s">
        <v>22</v>
      </c>
      <c r="L2" s="65" t="s">
        <v>1</v>
      </c>
    </row>
    <row r="3" spans="1:12" ht="15" thickBot="1" x14ac:dyDescent="0.4">
      <c r="A3" s="71">
        <v>1</v>
      </c>
      <c r="B3" s="72" t="s">
        <v>7</v>
      </c>
      <c r="C3" s="73">
        <f>SUM(D3:K3)</f>
        <v>32.5</v>
      </c>
      <c r="D3" s="74">
        <v>1.5</v>
      </c>
      <c r="E3" s="75">
        <v>8</v>
      </c>
      <c r="F3" s="75">
        <v>2</v>
      </c>
      <c r="G3" s="75"/>
      <c r="H3" s="75">
        <v>10</v>
      </c>
      <c r="I3" s="75"/>
      <c r="J3" s="75">
        <v>1</v>
      </c>
      <c r="K3" s="76">
        <v>10</v>
      </c>
      <c r="L3" s="77">
        <v>1</v>
      </c>
    </row>
    <row r="4" spans="1:12" ht="15" thickBot="1" x14ac:dyDescent="0.4">
      <c r="A4" s="78">
        <v>2</v>
      </c>
      <c r="B4" s="79" t="s">
        <v>5</v>
      </c>
      <c r="C4" s="80">
        <f>SUM(D4:K4)</f>
        <v>25.5</v>
      </c>
      <c r="D4" s="81">
        <v>1.5</v>
      </c>
      <c r="E4" s="82">
        <v>9</v>
      </c>
      <c r="F4" s="82">
        <v>1</v>
      </c>
      <c r="G4" s="82"/>
      <c r="H4" s="82">
        <v>8</v>
      </c>
      <c r="I4" s="82"/>
      <c r="J4" s="82"/>
      <c r="K4" s="83">
        <v>6</v>
      </c>
      <c r="L4" s="84">
        <v>2</v>
      </c>
    </row>
    <row r="5" spans="1:12" ht="15" thickBot="1" x14ac:dyDescent="0.4">
      <c r="B5" s="85" t="s">
        <v>24</v>
      </c>
      <c r="C5" s="64">
        <f>SUM(D5:K5)</f>
        <v>40</v>
      </c>
      <c r="D5" s="86">
        <v>2</v>
      </c>
      <c r="E5" s="87">
        <v>10</v>
      </c>
      <c r="F5" s="87">
        <v>2</v>
      </c>
      <c r="G5" s="87">
        <v>2</v>
      </c>
      <c r="H5" s="87">
        <v>10</v>
      </c>
      <c r="I5" s="87">
        <v>2</v>
      </c>
      <c r="J5" s="87">
        <v>2</v>
      </c>
      <c r="K5" s="88">
        <v>10</v>
      </c>
    </row>
    <row r="6" spans="1:12" ht="15" thickBot="1" x14ac:dyDescent="0.4">
      <c r="D6" s="92" t="s">
        <v>31</v>
      </c>
      <c r="E6" s="93"/>
      <c r="F6" s="93"/>
      <c r="G6" s="93"/>
      <c r="H6" s="93"/>
      <c r="I6" s="93"/>
      <c r="J6" s="93"/>
      <c r="K6" s="93"/>
      <c r="L6" s="94"/>
    </row>
    <row r="7" spans="1:12" ht="15" thickBot="1" x14ac:dyDescent="0.4">
      <c r="D7" s="92" t="s">
        <v>25</v>
      </c>
      <c r="E7" s="93"/>
      <c r="F7" s="93"/>
      <c r="G7" s="93"/>
      <c r="H7" s="93"/>
      <c r="I7" s="94"/>
    </row>
    <row r="8" spans="1:12" ht="15" thickBot="1" x14ac:dyDescent="0.4">
      <c r="D8" s="92" t="s">
        <v>26</v>
      </c>
      <c r="E8" s="93"/>
      <c r="F8" s="93"/>
      <c r="G8" s="93"/>
      <c r="H8" s="94"/>
    </row>
  </sheetData>
  <mergeCells count="4">
    <mergeCell ref="A1:L1"/>
    <mergeCell ref="D6:L6"/>
    <mergeCell ref="D7:I7"/>
    <mergeCell ref="D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1.voor 04102023</vt:lpstr>
      <vt:lpstr>2.voor 11102023</vt:lpstr>
      <vt:lpstr>1. poolfinaal 06112023</vt:lpstr>
      <vt:lpstr>2. poolfinaal 08112023</vt:lpstr>
      <vt:lpstr>Finaal 23112023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Känd</dc:creator>
  <cp:lastModifiedBy>Jaak Känd</cp:lastModifiedBy>
  <cp:lastPrinted>2023-10-11T07:50:38Z</cp:lastPrinted>
  <dcterms:created xsi:type="dcterms:W3CDTF">2023-10-04T09:48:54Z</dcterms:created>
  <dcterms:modified xsi:type="dcterms:W3CDTF">2023-11-24T05:56:58Z</dcterms:modified>
</cp:coreProperties>
</file>